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396" windowWidth="21072" windowHeight="7956"/>
  </bookViews>
  <sheets>
    <sheet name="Foglio1" sheetId="1" r:id="rId1"/>
  </sheets>
  <definedNames>
    <definedName name="_xlnm._FilterDatabase" localSheetId="0" hidden="1">Foglio1!$A$1:$Q$37</definedName>
    <definedName name="_xlnm.Print_Area" localSheetId="0">Foglio1!$E$1:$P$34</definedName>
    <definedName name="_xlnm.Print_Titles" localSheetId="0">Foglio1!$1:$1</definedName>
  </definedNames>
  <calcPr calcId="145621" concurrentCalc="0"/>
</workbook>
</file>

<file path=xl/calcChain.xml><?xml version="1.0" encoding="utf-8"?>
<calcChain xmlns="http://schemas.openxmlformats.org/spreadsheetml/2006/main">
  <c r="K39" i="1" l="1"/>
</calcChain>
</file>

<file path=xl/sharedStrings.xml><?xml version="1.0" encoding="utf-8"?>
<sst xmlns="http://schemas.openxmlformats.org/spreadsheetml/2006/main" count="402" uniqueCount="195">
  <si>
    <t>Sintesi operazione/Operation summary</t>
  </si>
  <si>
    <t>AGENZIA PER LA COESIONE TERRITORIALE</t>
  </si>
  <si>
    <t>E81E15000560006</t>
  </si>
  <si>
    <t>ITALIA</t>
  </si>
  <si>
    <t>B81E15000550007</t>
  </si>
  <si>
    <t>B54H15000750007</t>
  </si>
  <si>
    <t>000000</t>
  </si>
  <si>
    <t>FSE</t>
  </si>
  <si>
    <t>FESR</t>
  </si>
  <si>
    <t>Rafforzamento della governance multilivello nei programmi di investimento pubblico</t>
  </si>
  <si>
    <t>Assistenza tecnica di supporto all'attuazione dell'Accordo di Partenariato</t>
  </si>
  <si>
    <t>Assistenza tecnica  alla gestione, sorveglianza, valutazione, informazione e comunicazione, controllo del PON</t>
  </si>
  <si>
    <t>Codice fiscale Beneficiario/Beneficiary fiscal code</t>
  </si>
  <si>
    <t>Nome Beneficiario/Beneficiary name</t>
  </si>
  <si>
    <t>Denominazione operazione/Operation name</t>
  </si>
  <si>
    <t>Data inizio operazione/Operation start date</t>
  </si>
  <si>
    <t>Data fine operazione/Operation end date</t>
  </si>
  <si>
    <t>Spesa ammissibile/Eligible expenditure</t>
  </si>
  <si>
    <t>CAP/Postcode</t>
  </si>
  <si>
    <t>Paese/Country</t>
  </si>
  <si>
    <t>Categoria di operazione/Category of intervention</t>
  </si>
  <si>
    <t>Data aggiornamento elenco operazioni/Date of last update of the list of operations</t>
  </si>
  <si>
    <t>096. Capacita' istituzionale delle pubbliche amministrazioni e dei servizi pubblici relative all'attuazione del FESR o ad azioni a sostegno di iniziative inerenti all'asse capacita' istituzionale del FSE</t>
  </si>
  <si>
    <t>Fondo/Fund</t>
  </si>
  <si>
    <t>Codice locale progetto/Local identifier of operation</t>
  </si>
  <si>
    <t>Codice Unico Progetto/Unique project code</t>
  </si>
  <si>
    <t>L'avviso di selezione risponde a un fabbisogno di 37 professionalita' esterne per l'attivazione presso l'Agenzia per la Coesione Territoriale degli interventi ricompresi e finanziati nell'ambito del progetto Rafforzamento della governance multilivello nei programmi di investimento pubblico del PON Governance e Capacita' istituzionale 2014-2020 Asse III Linea di azione 3.1.1 Realizzazione di azioni orizzontali per tutta la pubblica amministrazione funzionali al presidio ed la maggiore efficienza del processo di decisione della governance multilivello dei programmi di investimento pubblico, al rafforzamento della filiera di cooperazione tecnica a partire dai Piani di Rafforzamento Amministrativo. L'intervento nasce dall'esigenza di aumentare la capacita' delle amministrazioni pubbliche nella realizzazione degli interventi di sviluppo e di adattare la loro gestione a criteri di efficienza e di efficacia</t>
  </si>
  <si>
    <t>L'avviso di selezione risponde ad un fabbisogno di 7 esperti per attivita' di assistenza tecnica di supporto all'Agenzia per la Coesione Territoriale per l'attuazione dell'Accordo di Partenariato, finanziato a valere delle risorse dell'Asse 4 Assistenza Tecnica, linea di azione 4.2.1 Supporto all'attuazione dell'Accordo di Partenariato, del PON Governance e Capacita' Istituzionale 2014-2020. Le esigenze di supporto tecnico operativo sono direttamente connesse all'espletamento di attivita' finalizzate a garantire il rafforzamento dei meccanismi di indirizzo e supporto trasversale alla programmazione nazionale definita nell'Accordo di Partenariato con riferimento agli aspetti di coordinamento strategico e funzionale nella logica di una strategia unitaria di rafforzamento della politica di coesione</t>
  </si>
  <si>
    <t>L'avviso di selezione risponde a un fabbisogno di 26 esperti per attivita' di assistenza tecnica indirizzata alla gestione, sorveglianza, valutazione, informazione e comunicazione, controllo del PON, finanziate nell'ambito della Linea di azione 4.1.1. Asse 4 Assistenza Tecnica del Programma Operativo Nazionale Governance e Capacita' Istituzionale 2014-2020. Le esigenze della struttura dell'Autorita' di Gestione (AdG) e dell'Autorita' di Certificazione (AdC) di avvalersi del supporto dell'assistenza tecnica sono strettamente connesse all'espletamento delle funzioni assegnate alle medesime Autorita' rispettivamente dagli artt. 125 e 126 del Regolamento (UE) n. 1303/2013 (Regolamento generale) e richiamate dall'Asse 4 Obiettivo specifico 4.1 Assistenza tecnica indirizzata alla gestione, sorveglianza, valutazione, informazione e comunicazione, controllo del PON del PON Governance e Capacita' Istituzionale 2014-2020 (Programma/PON)</t>
  </si>
  <si>
    <t>J54B16000110006</t>
  </si>
  <si>
    <t>PCM -Dipartimento della funzione pubblica</t>
  </si>
  <si>
    <t>IV</t>
  </si>
  <si>
    <t xml:space="preserve">Sinergie 2014-20 - Risorse Comuni per il rafforzamento della Capacità amministrativa </t>
  </si>
  <si>
    <t>I</t>
  </si>
  <si>
    <t>Assistenza Tecnica al Comitato di pilotaggio per il coordinamento degli interventi OT2-OT11</t>
  </si>
  <si>
    <t>III</t>
  </si>
  <si>
    <t>121. Preparazione, attuazione, sorveglianza e ispezioni 
122. Valutazione e studi
123. Informazione e comunicazione</t>
  </si>
  <si>
    <t>Assistenza tecnica all'Organismo Intermedio - Dipartimento della Funzione Pubblica per l'attuazione efficace del "PON Governance e capacità istituzionale" 2014-2020</t>
  </si>
  <si>
    <t>J81E15001140007</t>
  </si>
  <si>
    <t>J54B16000050006</t>
  </si>
  <si>
    <t>Servizio di consulenza strategica e operativa per l'accompagnamento e la finalizzazione dei PRA nell'ambito della programmazione 2014 – 2020</t>
  </si>
  <si>
    <t>E84B16000220007</t>
  </si>
  <si>
    <t xml:space="preserve">La Strategia Nazionale per le Aree Interne e i nuovi assetti istituzionali </t>
  </si>
  <si>
    <t>J59J16000200006</t>
  </si>
  <si>
    <t>J59J16000190006</t>
  </si>
  <si>
    <t>Delivery Unit</t>
  </si>
  <si>
    <t>J54B16000140007</t>
  </si>
  <si>
    <t>Supporto all'operatività della riforma in materia di semplificazione</t>
  </si>
  <si>
    <t>J59J16000760006</t>
  </si>
  <si>
    <t>Analisi dei fattori di produzione per resilienza e sviluppo del SSN</t>
  </si>
  <si>
    <t>Ministero della Salute</t>
  </si>
  <si>
    <t>Lavoro agile per il futuro della PA: pratiche innovative per la conciliazione vita-lavoro</t>
  </si>
  <si>
    <t>PCM - Dipartimento Pari Opportunità</t>
  </si>
  <si>
    <t>J51H16000050007</t>
  </si>
  <si>
    <t>J89D16001240006</t>
  </si>
  <si>
    <t>J59DJ6000240007</t>
  </si>
  <si>
    <t>Programma per il supporto al rafforzamento della governance in materia di riduzione del rischio ai fini di Protezione Civile</t>
  </si>
  <si>
    <t>PCM - Dipartimento Protezione Civile</t>
  </si>
  <si>
    <t>J59G16000160006</t>
  </si>
  <si>
    <t>MISE - DG SCERP 
DG per i servizi di comunicazione elettronica, di radiodiffusione e postali</t>
  </si>
  <si>
    <t>C51E16000110006</t>
  </si>
  <si>
    <t>OpenCUP – seconda fase</t>
  </si>
  <si>
    <t>PCM - Dipartimento Programmazione e Coordinamento Politica Economica</t>
  </si>
  <si>
    <t>J21H16000050006</t>
  </si>
  <si>
    <t>Asse</t>
  </si>
  <si>
    <t>Italia Login: la casa del cittadino</t>
  </si>
  <si>
    <t>AgID - Agenzia per l'Italia Digitale</t>
  </si>
  <si>
    <t>II</t>
  </si>
  <si>
    <t>E89G16000640002</t>
  </si>
  <si>
    <t>B51B17000060007</t>
  </si>
  <si>
    <t>Registro Nazionale degli Aiuti di Stato</t>
  </si>
  <si>
    <t>Ministero dello Sviluppo Economico - Direzione Generale per gli Incentivi alle Imprese (DGIAI)</t>
  </si>
  <si>
    <t>2017</t>
  </si>
  <si>
    <t>2023</t>
  </si>
  <si>
    <t>E59J17000020006</t>
  </si>
  <si>
    <t>2020</t>
  </si>
  <si>
    <t>2019</t>
  </si>
  <si>
    <t>J51H16000170007</t>
  </si>
  <si>
    <t>B53D16003520007</t>
  </si>
  <si>
    <t>J51H17000030007</t>
  </si>
  <si>
    <t>ITALIAE</t>
  </si>
  <si>
    <t>096. Capacità istituzionale delle pubbliche amministrazioni e dei servizi pubblici relative all'attuazione del FESR o ad azioni a sostegno di iniziative inerenti all'asse capacità istituzionale del FSE</t>
  </si>
  <si>
    <t>PON_3.1.1_01</t>
  </si>
  <si>
    <t>PON_3.1.1_02</t>
  </si>
  <si>
    <t>PON_4.2.1_03</t>
  </si>
  <si>
    <t>PON_3.1.1_04</t>
  </si>
  <si>
    <t xml:space="preserve">PON_3.1.1_06 
</t>
  </si>
  <si>
    <t>PON_3.1.1_07</t>
  </si>
  <si>
    <t>PON_3.1.4_08</t>
  </si>
  <si>
    <t>PON_4.2.1_09</t>
  </si>
  <si>
    <t xml:space="preserve">Il progetto Sinergie 2014-20 avviato dal Dipartimento della Funzione Pubblica intende potenziare le dimensioni di capacità amministrativa interessate dagli interventi previsti per l’OT11 e l’OT2; integrare e mettere in sinergia gli interventi relativi ai due OT; migliorare la capacità attuativa e di pianificazione delle amministrazioni titolari di Programmi Operativi.  </t>
  </si>
  <si>
    <t>Il progetto è finalizzato a contribuire al processo di riorganizzazione dei servizi pubblici sul territorio delle Aree Interne del Paese, garantendo l’individuazione di modelli di gestione efficaci e coerenti con le esigenze dei territori. Il progetto ha l’obiettivo di supportare il Comitato Tecnico Aree Interne e, attraverso questo, gli Enti locali coinvolti nel processo di nascita e/o consolidamento di forme di governo e gestione integrate dei servizi pubblici locali comunali nelle 65 aree interne individuate.</t>
  </si>
  <si>
    <t>L’obiettivo del progetto è assicurare la riduzione degli oneri regolatori e dei tempi attraverso la semplificazione delle procedure, l’implementazione delle misure di semplificazione della legge n. 124/2015 e il potenziamento dell’attuazione dell’Agenda per la semplificazione 2015-2017, in raccordo con Regioni ed Enti locali.</t>
  </si>
  <si>
    <t>Realizzato in raccordo con il progetto Delivery Unit, il progetto è finalizzato a sostenere, in modo coordinato tra i livelli di governo, gli interventi di semplificazione e di riduzione degli oneri e dei tempi dei procedimenti previsti dalla riforma della PA, monitorandone l’attuazione. Il progetto mira a rafforzare le competenze di funzionari e dirigenti coinvolti nelle attività degli Sportelli Unici per le Attività Produttive e degli Sportelli Unici per l’Edilizia e affiancare Regioni ed Enti locali su temi chiave in materia di semplificazione.</t>
  </si>
  <si>
    <t>Obiettivo del progetto è concorrere a consentire ai cittadini di condurre una vita sana, attiva e indipendente, migliorando la sostenibilità e l'efficienza dei sistemi sociali e sanitari. Il progetto promuove la riorganizzazione dei processi di gestione della cronicità attraverso la definizione, il trasferimento e il supporto all’adozione, in ambito regionale, di strumenti metodologici e operativi volti a supportare la definizione di modelli locali innovativi di gestione della cronicità.</t>
  </si>
  <si>
    <t>Il progetto è finalizzato a potenziare e consolidare i processi di ridefinizione e innovazione del Servizio Sanitario Nazionale attraverso strumenti di monitoraggio e di verifica dell’adeguatezza della rete di offerta - relativamente a personale, beni e servizi – per garantire equità e universalità del sistema, nonché i livelli essenziali di assistenza, in un contesto di revisione della spesa.
Gli obiettivi del progetto sono quelli di rendere disponibili metodologie che consentano l’analisi dei livelli di efficacia e di efficienza operativa delle aziende sanitarie, anche attraverso un confronto valutativo con altre aziende sanitarie operanti sul territorio nazionale e regionale.</t>
  </si>
  <si>
    <t>Il progetto mira a realizzare un’azione di sistema sul tema della conciliazione vita-lavoro volta a incidere sulla capacità istituzionale dei diversi attori nazionali e, in particolare, delle pubbliche amministrazioni regionali e locali, contribuendo a sviluppare, sperimentare e diffondere nelle PA un nuovo modello di organizzazione del lavoro più flessibile e capace di rispondere alle esigenze di conciliazione tra lavoro e famiglia.</t>
  </si>
  <si>
    <t>l progetto Italia Login ha l’obiettivo di offrire a cittadini e imprese un’unica piattaforma di accesso a tutti i servizi della PA promuovendo una visione sistemica complessiva del patrimonio informativo pubblico basata su un processo di integrazione e condivisione dei dati.La piattaforma di Italia Login, prevista dalla Strategia per la Crescita Digitale 2014-2020, è pensata come una “casa” online da cui accedere, anche in modalità mobile, a tutte le informazioni e i servizi disponibili offerti dalle PA attraverso un’identità digitale garantita dal Sistema Pubblico di Identità Digitale.</t>
  </si>
  <si>
    <t xml:space="preserve"> ReOPEN SPL - Progetto di supporto alle amministrazioni pubbliche impegnate nei processi di Regolarnentazione, Organizzazione, Pianificazione, Efficienza nel settore dei Servizi Pubblici Locali a rete di rilevanza economica </t>
  </si>
  <si>
    <t>Il progetto ReOPEN contribuisce al rafforzamento delle competenze di tutti gli attori coinvolti nei processi di riforma e riordino dell’amministrazione territoriale con interventi di supporto multilivello che mirano a rendere autonome le amministrazioni pubbliche coinvolte nella conduzione dei rispettivi adempimenti finalizzati alla completa attuazione della riforma dei servizi pubblici locali a rete di rilevanza economica.</t>
  </si>
  <si>
    <t>Obiettivo principale del progetto - rivolto alle Regioni Calabria, Campania, Puglia e Sicilia - è definire una nuova ed efficace proposta di governance nelle aree tematiche rilevanti per la riduzione dei rischi avvalendosi di un partenariato diffuso sia per la definizione delle politiche di intervento che per gli aspetti tecnici di implementazione delle stesse. In tale ottica, l’approccio consiste nella realizzazione di progetti standard per la programmazione degli interventi e di modelli e criteri a supporto del decisore pubblico per la corretta ed efficace allocazione delle risorse destinate all’obiettivo di riduzione del rischio ai fini di protezione civile, allo scopo di facilitare l’assorbimento e l’impatto degli investimenti sostenuti</t>
  </si>
  <si>
    <t>2016</t>
  </si>
  <si>
    <t xml:space="preserve"> 2023</t>
  </si>
  <si>
    <t>Il portale OpenCUP, progettato per una navigazione facilitata da filtri, mappe e strumenti di infografica, offre a chiunque voglia conoscere gli interventi di sviluppo programmati a livello nazionale, informazioni relative a territori, settori, soggetti di riferimento, tempi e costi, attraverso dati riutilizzabili. Un portale, operativo già nel periodo 2007-2013, che permette di accedere liberamente ai dati dei progetti d’investimento pubblico contenuti nel Sistema Informativo CUP.
Il progetto prevede nel 2014-2020 l’implementazione delle attività con l’obiettivo di rendere pubblico l’intero patrimonio informativo del Sistema CUP. Gli interventi riguardano prevalentemente il tema della qualità dei dati inseriti nel sistema, anche in modo funzionale a garantire una piena interoperabilità con i più importanti portali di riferimento.</t>
  </si>
  <si>
    <t>Interventi volti a favorire il rafforzamento della capacità amministrativa delle Amministrazioni regionali e la partecipazione civica attraverso il potenziamento, la valorizzazione e la diffusione dei Conti Pubblici Territoriali (CPT) e lo sviluppo e diff</t>
  </si>
  <si>
    <t>Il progetto Conti Pubblici Territoriali contribuisce all’aumento della qualità delle informazioni statistiche di base funzionali a una corretta definizione e valutazione delle politiche di sviluppo, nonché alla messa a punto di modelli di analisi statistica che consentano di migliorare le conoscenze rispetto agli impatti delle politiche di sviluppo con riferimento all’andamento dei flussi finanziari sul territorio di riferimento.</t>
  </si>
  <si>
    <t>ANCI</t>
  </si>
  <si>
    <t>Metropoli strategiche</t>
  </si>
  <si>
    <t>Il progetto ha l’obiettivo di accompagnare i cambiamenti organizzativi e lo sviluppo delle competenze legate alle innovazioni istituzionali nelle Città Metropolitane. Il progetto si basa sul coinvolgimento diretto delle strutture politiche e amministrative delle Città Metropolitane e dei Comuni al loro interno, sul contributo del Coordinamento dei Sindaci Metropolitani istituito in ANCI e sull’integrazione delle azioni di capacity building che il Dipartimento per la Funzione Pubblica, il Dipartimento per gli Affari Regionali, l'Agenzia per la Coesione Territoriale e l'Agenzia per l'Italia Digitale svilupperanno attraverso il PON Governance e il PON Citta Metropolitane sugli stessi territori.</t>
  </si>
  <si>
    <t>Obiettivo del progetto è fornire supporto specialistico di assistenza tecnica e affiancamento al Dipartimento della Funzione Pubblica nelle sue attività di Organismo Intermedio del PON Governance e Capacità Istituzionale 2014-2020.</t>
  </si>
  <si>
    <t>Acquisizione risorse esterne per l’espletamento delle attività di supporto all’Organismo Intermedio del PON Governance e Capacità istituzionale 2014-2020 nonché al Comitato di Pilotaggio per il coordinamento degli interventi OT 2/OT 11 nell’ambito dell’Ad</t>
  </si>
  <si>
    <t>Obiettivo del progetto è fornire supporto specialistico al Dipartimento della Funzione Pubblica nelle sue attività di Organismo Intermedio del PON Governance e Capacità Istituzionale 2014-2020.</t>
  </si>
  <si>
    <t>AGENZIA PER LA COESIONE TERRITORIALE - NUVEC -Settore 3</t>
  </si>
  <si>
    <t>PCM - Dipartimento Affari Regionali e le Autonomie (DARA)</t>
  </si>
  <si>
    <t xml:space="preserve">Il Registro Nazionale degli Aiuti di Stato (RNA) rappresenta un’importante azione di sistema che coinvolge tutti i soggetti gestori di aiuti di Stato in Italia, finalizzata a dotare il Paese di uno strumento atto a verificare che le agevolazioni pubbliche siano concesse nel rispetto dei limiti previsti dalla normativa comunitaria, ampliando e rafforzando gli obblighi di controllo, pubblicità e trasparenza. 
Il RNA è progettato per consentire ai soggetti gestori di effettuare i controlli amministrativi in fase di concessione degli aiuti, raccordando le proprie procedure amministrative e la propria strumentazione ai servizi telematici offerti dal Registro. </t>
  </si>
  <si>
    <t>La linea di intervento del presente progetto è finalizzata a garantire il rafforzamento dei meccanismi di indirizzo e supporto al funzionamento delle strutture di coordinamento nazionale per le politiche di coesione tra cui il Comitato di indirizzo per lo svolgimento delle funzioni di coordinamento ed orientamento  finalizzate all'efficace attuazione dei Piani di Rafforzamento Ammministrativo (PRA). Le attività oggetto della presente azione da acquisire in via prioritaria dal mercato attraverso la procedura di gara riguarderanno a titilo indicativo: il supporto all'Agenzia per la Coesione sui PRA; il supporto al monitoraggio dei PRA; l'assistenza alla realizzazione dei PRA; l'assistenza all'Agenzia per la COesione nella gestione e valorizzazione delle attività del PON Governance per i PRA; l'accompagnamento all'Agenzia per la COesione relativa al COmitato di Indirizzo ed alla Segreteria Tecnica dei PRA.</t>
  </si>
  <si>
    <t xml:space="preserve">Per supportare le amministrazioni regionali e nazionali nella fase di elaborazione dei documenti di strategia, l’Agenzia per la Coesione Territoriale, il Ministero dell’Istruzione, dell’Università e della Ricerca e il Ministero dello Sviluppo Economico hanno avviato un percorso congiunto, per la definizione degli indirizzi strategici nazionali e il supporto al dialogo tra le Amministrazioni coinvolte. Fornire, attraverso un sistema di azioni coordinate e organiche, un supporto tecnico-organizzativo alle amministrazioni regionali e nazionali nell’attuazione integrata delle differenti strategie e alla Cabina di Regia della SNSI nelle fasi di definizione e attuazione dei Piani Strategici;
Assicurare un’efficace azione di monitoraggio dell’attuazione delle strategie, regionali e nazionale, e degli interventi in materia di ricerca e innovazione, in stretto coordinamento con la più ampia attività di monitoraggio e di sorveglianza svolta dall’Agenzia della Coesione territoriale (monitoraggio dell’Accordo Partenariato, monitoraggio degli obiettivi tematici).
</t>
  </si>
  <si>
    <t xml:space="preserve">Il Progetto ITALIAE, attraverso un disegno di azioni tra loro coordinate, accompagna il corso della riforma delle autonomie recata dalla L. 56/2014 che ridisegna i confini e le competenze dell'amministrazione locale. La strategia del Progetto, finalizzato alla efficace attuazione  di una riforma istituzionale prioritaria quale la legge 56/2014, poggia su tre pilastri:
 modernizzazione del sistema amministrativo territoriale; miglioramento delle prestazioni delle amministrazioni pubbliche; potenziamento della capacità di governance degli enti attraverso un approccio di cooperazione operativa, sperimentazione e diffusione di pratiche innovative. 
Il Progetto intende attivare un ambizioso processo iterativo di progressiva "review" dell'intera geografia amministrativa territoriale, condiviso con tutti i livelli di governo e con un forte ruolo dell'associazionismo degli enti locali.
</t>
  </si>
  <si>
    <t>PON_DFP_1.3.5_T01</t>
  </si>
  <si>
    <t>PON_DFP_1.3_T02</t>
  </si>
  <si>
    <t>PON_DFP_4.1_T03</t>
  </si>
  <si>
    <t>PON_DFP_1.2.1_T01</t>
  </si>
  <si>
    <t>PON_DFP_1.2.1_T02</t>
  </si>
  <si>
    <t xml:space="preserve">PON_4.1.1_15 </t>
  </si>
  <si>
    <t>PON_DFP_3.1.5_R02</t>
  </si>
  <si>
    <t>PON_DFP_1.3.1_R_03</t>
  </si>
  <si>
    <t xml:space="preserve">PON_DFP_1.3.2_R05 </t>
  </si>
  <si>
    <t xml:space="preserve">PON_DFP_1.3.2_R06 </t>
  </si>
  <si>
    <t xml:space="preserve">PON_DFP_2.2.1_R_04 
</t>
  </si>
  <si>
    <t xml:space="preserve"> PON_3.1.1_17 </t>
  </si>
  <si>
    <t xml:space="preserve">PON_4.2.1_17 </t>
  </si>
  <si>
    <t xml:space="preserve">PON_DFP_4.1.1_T06 
</t>
  </si>
  <si>
    <t xml:space="preserve">PON_DFP_3.1.5_R03 </t>
  </si>
  <si>
    <t>PON_2.1.1_14</t>
  </si>
  <si>
    <t>C51H16000080006</t>
  </si>
  <si>
    <t>Rafforzamento delle capacità amministrative e tecniche delle Pubbliche Amministrazioni coinvolte nel percorso di implementazione del NUE 112 e dei connessi processi di governance multilivello</t>
  </si>
  <si>
    <t xml:space="preserve">L’obiettivo del progetto è quello di supportare l’implementazione e il potenziamento, in tutte le Regioni, dei meccanismi di governance multilivello centro-regioni necessari per estendere il modello NUE all’intero territorio nazionale, attraverso l'attuazione sinergica di programmi di investimento pubblico, sia centrali che regionali. </t>
  </si>
  <si>
    <t>Supporto alle PA nell'attuazione e nel monitoraggio della SNSI e delle RIS3</t>
  </si>
  <si>
    <t>Tasso di cofinanziamento Asse UE/EU cofinancing rate Axis</t>
  </si>
  <si>
    <t>F59J17000330007</t>
  </si>
  <si>
    <t>Ministero dell'Ambiente e della Tutela del Territorio e del Mare</t>
  </si>
  <si>
    <t xml:space="preserve">Mettiamoci in riga - Rafforzamento Integrato Governance Ambientale </t>
  </si>
  <si>
    <t>E59G17000640006</t>
  </si>
  <si>
    <t>Animazione per le valutazioni: Azioni di sostegno alle attività del Sistema Naioznale di Valutazione e dei Nuclei di Valutazione - ASSIST</t>
  </si>
  <si>
    <t>L’obiettivo del progetto è fornire supporto specialistico di assistenza tecnica e affiancamento all’Agenzia per la Coesione Territoriale nelle attività relative all'attuazione dell’Accordo di Partenariato. Le attività hanno l’obiettivo di garantire il rafforzamento dei meccanismi di indirizzo e coordinamento alla programmazione nazionale definita nell'Accordo di Partenariato con riferimento agli aspetti di coordinamento strategico e funzionale nella logica di una strategia unitaria di rafforzamento della politica di coesione. Tale coordinamento sarà assicurato in coerenza con le funzioni istituzionali dell’Agenzia relative al sostegno, alla promozione e all'accompagnamento dell’attuazione di programmi e progetti per lo sviluppo e la coesione economica.</t>
  </si>
  <si>
    <t>E81B17000050006</t>
  </si>
  <si>
    <t>N.P.</t>
  </si>
  <si>
    <t>UNIONCAMERE</t>
  </si>
  <si>
    <t>SISPRINT - Sistema integratodi supporto alla progettazione degli interventi territoriali</t>
  </si>
  <si>
    <t>Il progetto SISPRINT - Sistema Integrato di Supporto alla PRogettazione degli INterventi Territoriali - si inserisce negli indirizzi strategici del PON Governance e Capacità Istituzionale 2014-2020 definendo un’azione di sistema finalizzata al miglioramento della capacità istituzionale e dell’efficienza dell’azione amministrativa per sostenere e accelerare crescita e competitività del sistema economico-produttivo. In particolare il progetto punta a rafforzare la capacità delle Amministrazioni locali di rispondere con la programmazione di interventi per lo sviluppo alle esigenze di imprese e territori, rendendo disponibile una strumentazione a supporto dell’attuazione delle policies per la crescita e lo sviluppo capace di promuovere una progettualità qualificata. La collaborazione tra Unioncamere, Agenzia per la Coesione Territoriale e stakeholder consentirà inoltre di integrare il patrimonio informativo su economie e imprese con altri dati e informazioni utili all’attività di programmazione per lo sviluppo e di mettere a disposizione delle Amministrazioni locali l’esperienza nell’elaborazione di queste informazioni per la lettura dei fabbisogni dei tessuti economici e produttivi.</t>
  </si>
  <si>
    <t>2018</t>
  </si>
  <si>
    <t>E81H17000010006</t>
  </si>
  <si>
    <t>Supporto alle attività di sorveglianza dell'Accordo di Partenariato</t>
  </si>
  <si>
    <t>Obiettivo del progetto è fornire supporto organizzativo e logistico funzionale alle attività di sorveglianza dell'Accordo di Partenariato. Le attività hanno l’obiettivo principale di garantire l’acquisizione e la realizzazione di servizi funzionali all'organizzazione dei Comitati previsti dalle disposizioni comunitarie e nazionali nonché degli eventi di incontro e confronto con la Commissione europea e altre istituzioni nazionali e internazionali aventi responsabilità di gestione dei SIE a livello di Accordo di Partenariato.</t>
  </si>
  <si>
    <t>E59G600003007</t>
  </si>
  <si>
    <t>Supporto alle attività di sorveglianza del Programma</t>
  </si>
  <si>
    <t>Obiettivo del progetto è fornire supporto organizzativo e logistico funzionale alle attività di sorveglianza del PON Governance e Capacità Istituzionale 2014-2020. Le attività hanno l’obiettivo principale di garantire l’acquisizione e la realizzazione di servizi funzionali all'organizzazione dei Comitati previsti dalle disposizioni comunitarie e nazionali nonché degli eventi di incontro e confronto con la Commissione europea e altre istituzioni nazionali e internazionali aventi responsabilità di gestione dei SIE.</t>
  </si>
  <si>
    <t>E81H15000150006</t>
  </si>
  <si>
    <t>Informazione e comunicazione del Programma</t>
  </si>
  <si>
    <t>Obiettivo del progetto è garantire l'acquisizione di specifici servizi e strumenti di supporto alle attività di informazione e comunicazione realizzate nel quadro del PON Governance e Capacità Istituzionale 2014-2020.</t>
  </si>
  <si>
    <t>ES-PA (Energia e Sostenibilità per la PA)</t>
  </si>
  <si>
    <t>Il progetto ha come obiettivi quelli di rafforzare la conoscenza del contesto economico, tecnologico e normativo; la capacità di coordinamento tra i diversi soggetti coinvolti nella definizione e attuazione delle politiche energetiche e di sostenibilità; le capacità di selezione degli obiettivi e di predisposizione dei bandi; la capacità di implementazione dei progetti e di accompagnamento degli attuatori; la capacità di monitoraggio e di valutazione degli interventi.  Si propone, pertanto,  una azione di sistema sui temi dell’energia e della sostenibilità a sostegno dei decisori e dei funzionari delle regioni e degli EELL, in considerazione delle linee strategiche prioritarie individuate nell’attuale programmazione dei fondi strutturali (riduzione dei consumi negli edifici e nelle strutture pubbliche; riduzione dei consumi energetici e delle emissioni nelle imprese; riqualificazione della rete di illuminazione pubblica; riduzione delle emissioni di gas climalteranti; sostegno alla produzione di energie da fonti rinnovabili; economia circolare e sfruttamento delle bioenergie; sviluppo delle smart grids) e della grande esperienza maturata dall’ENEA su tali temi.</t>
  </si>
  <si>
    <t>E.N.E.A.</t>
  </si>
  <si>
    <t>Sostenere la sfida alla cronicità con il supporto dell’ICT</t>
  </si>
  <si>
    <t>Ministero della Giustizia</t>
  </si>
  <si>
    <t>Estensione del Processo Civile Telematico ai Giudici di Pace</t>
  </si>
  <si>
    <t>Con il progetto “Estensione del Processo Civile Telematico ai Giudici di Pace” il Ministero della Giustizia intende ampliare il ricorso alla digitalizzazione dei processi per velocizzare i tempi della giustizia e migliorare l’efficienza complessiva del sistema estendendo il Processo Civile Telematico (PCT) anche al settore dei Giudici di Pace. In particolare, il progetto ha l’obiettivo di consolidare il processo di integrazione dei sistemi informativi utilizzati dalla giurisdizione civile ed estendere l’uso delle notifiche e delle comunicazioni di cancelleria in via telematica agli uffici dei Giudici di Pace.</t>
  </si>
  <si>
    <t>00000</t>
  </si>
  <si>
    <t>Ministero dell’Ambiente e della Tutela del Territorio e del Mare</t>
  </si>
  <si>
    <t>CReIAMO PA - Competenze e reti per l’integrazione ambientale e per il miglioramento delle organizzazioni della PA</t>
  </si>
  <si>
    <t>A “CReIAMO PA” – progetto a regia del Dipartimento della Funzione Pubblica con risorse pari a 40 milioni di euro nel periodo 2017-2023 – è affidato il compito di diffondere nella Pubblica Amministrazione una cultura orientata alla sostenibilità ambientale in tutte le fasi dell’azione amministrativa: programmazione/pianificazione, attuazione, gestione, verifica/controllo degli interventi. Un’azione di rafforzamento della capacità amministrativa attraverso interventi di formazione e affiancamento su specifici temi ambientali che incidono trasversalmente sull’attuazione e gestione delle politiche pubbliche toccando tutte le dimensioni dello sviluppo sostenibile, con l’obiettivo di sostenere un modello di crescita volto al miglioramento del benessere dell’uomo e dei livelli di equità sociale e capace di ridurre i rischi ambientali e i limiti ecologici legati allo sfruttamento delle risorse.
Tra le attività previste interventi volti all’integrazione dei requisiti ambientali nei processi di acquisto delle PA; alla diffusione di conoscenze e capacità amministrative e tecniche relative all’uso efficiente e sostenibile delle risorse, alla gestione dei rifiuti, al contenimento delle emissioni, all’adattamento ai cambiamenti climatici, alla gestione delle risorse idriche, alla mobilità sostenibile; all’integrazione degli obiettivi di sostenibilità ambientale nell’azione amministrativa a tutti i livelli di governo. Il progetto prevede inoltre azioni per assicurare una corretta applicazione a livello nazionale dei processi relativi alla valutazione ambientale strategica e alla valutazione di incidenza ambientale.</t>
  </si>
  <si>
    <t>119. Investimenti nella capacità istituzionale e nell'efficienza delle pubbliche amministrazioni e dei servizi pubblici a livello nazionale, regionale e locale al fine di promuovere le riforme, una migliore regolamentazione e la good governance</t>
  </si>
  <si>
    <t>048. TIC: altri tipi di infrastrutture TIC/risorse informatiche/impianti di grandi dimensioni (comprese infrastrutture elettroniche, centri di dati e sensori; anche quando integrate in altre infrastrutture, quali strutture di ricerca, infrastrutture ambientali e sociali)</t>
  </si>
  <si>
    <t>A “Mettiamoci in RIGA” – progetto a regia dell’Agenzia per la Coesione Territoriale con risorse pari a 35 milioni di euro nel periodo 2017-2023 – è affidato il compito di migliorare la qualità e l’efficacia nell’attuazione delle politiche ambientali a livello territoriale attraverso il rafforzamento della governance multilivello e la diffusione di pratiche e strumenti volti a garantire una migliore gestione dei processi decisionali.
Tra le attività previste azioni di rafforzamento della governance nella gestione dei siti della Rete Natura 2000; azioni di accompagnamento alle amministrazioni locali nell’ottimizzazione del servizio idrico integrato e nella valutazione e gestione del rischio di alluvioni; il rafforzamento della capacità delle amministrazioni nella gestione dei rifiuti e delle bonifiche; interventi per la promozione del Life Cycle Assessment nella realizzazione di opere e l’acquisizione di servizi ai fini dello sviluppo di un’analisi di impatto costi/benefici; lo sviluppo di strumenti operativi per l’efficace pianificazione degli interventi di riqualificazione energetica degli edifici pubblici; azioni trasversali finalizzate a incentivare la condivisione, cooperazione e scambio di esperienze tra le autorità competenti centrali, regionali e locali attraverso il potenziamento e l’utilizzo di strumenti utili alla pianificazione di interventi da realizzare sui territori, come la Piattaforma delle Conoscenze.</t>
  </si>
  <si>
    <t>OpenCoesione 2.0 - trasparenza e partecipazione nel 2014-2020</t>
  </si>
  <si>
    <t>Il Progetto “OpenCoesione 2.0”, con un investimento di quasi 10 milioni di euro dal 2017 al 2023, ha l’obiettivo di rafforzare la strategia di open government sulle politiche di coesione per il ciclo 2014-2020. Il portale www.opencoesione.gov.it, il principale strumento di trasparenza dell’iniziativa, verrà arricchito di funzionalità tecniche aggiuntive rispetto a quanto già online per il ciclo 2007-2013. In particolare, oltre a continuare a garantire il periodico aggiornamento di tutti i dati pubblicati su programmazione e attuazione delle politiche di coesione in Italia, si rafforza la sezione dedicata alle decisioni di finanziamento a valere su risorse nazionali ed europee. Vengono inoltre rese disponibili per la prima volta informazioni su bandi e opportunità del ciclo 2014-2020 che integrano i dettagli, in open data, sui singoli interventi finanziati sia con le risorse nazionali per lo sviluppo che con i Fondi SIE.</t>
  </si>
  <si>
    <t>RiformAttiva</t>
  </si>
  <si>
    <t>Il progetto RiformAttiva - realizzato dal Dipartimento della Funzione Pubblica con il supporto di Formez PA - ha l’obiettivo di sostenere l’attuazione della riforma della Pubblica Amministrazione attraverso un percorso condiviso di collaborazione che metta a disposizione delle amministrazioni regionali e locali soluzioni e modelli relativi alle principali aree di interesse della riforma.
La strategia definita dal Dipartimento della Funzione Pubblica si basa sull’individuazione di indirizzi comuni, l’approccio di co-progettazione con gli attori istituzionali, centrali e locali coinvolti e viene attuata principalmente attraverso iniziative pilota rivolte alle amministrazioni pubbliche territoriali per la definizione di soluzioni, strumenti e modelli che possano assicurare la replicabilità dei risultati raggiunti in tutte le amministrazioni del territorio nazionale.</t>
  </si>
  <si>
    <t>F49J17000390007</t>
  </si>
  <si>
    <t>PON_3.1.1_22</t>
  </si>
  <si>
    <t>E81H17000080006</t>
  </si>
  <si>
    <t>J59D17000610006</t>
  </si>
  <si>
    <t xml:space="preserve">PON_MDG_2.2.3_01 
</t>
  </si>
  <si>
    <t>PON_DFP_1.3.3_R05</t>
  </si>
  <si>
    <t>J59J17000090007</t>
  </si>
  <si>
    <t xml:space="preserve">PON_DFP_1.3.5 
</t>
  </si>
  <si>
    <t>I59B17000000007</t>
  </si>
  <si>
    <t>PON_3.1.1_27</t>
  </si>
  <si>
    <t>PON_3.1.2_23</t>
  </si>
  <si>
    <t>PON_3.1.4_19</t>
  </si>
  <si>
    <t>PON_3.1.1_28</t>
  </si>
  <si>
    <t>PON_4.2.1_26</t>
  </si>
  <si>
    <t>PON_4.1.1_25</t>
  </si>
  <si>
    <t>PON_4.1.1_24</t>
  </si>
  <si>
    <t>Obiettivo del progetto è sostenere lo svolgimento dei compiti del Comitato di Pilotaggio per il coordinamento degli interventi OT2-OT11.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</si>
</sst>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quot;€&quot;\ * #,##0.00_-;_-&quot;€&quot;\ * &quot;-&quot;??_-;_-@_-"/>
    <numFmt numFmtId="164" formatCode="#,##0.00_ ;\-#,##0.00\ "/>
    <numFmt numFmtId="165" formatCode="#,##0.00_ ;[Red]\-#,##0.00\ "/>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9"/>
      <color theme="1"/>
      <name val="Calibri"/>
      <family val="2"/>
      <scheme val="minor"/>
    </font>
    <font>
      <sz val="9"/>
      <color theme="1"/>
      <name val="Calibri"/>
      <family val="2"/>
      <scheme val="minor"/>
    </font>
    <font>
      <u/>
      <sz val="9"/>
      <color theme="10"/>
      <name val="Calibri"/>
      <family val="2"/>
      <scheme val="minor"/>
    </font>
    <font>
      <sz val="9"/>
      <color rgb="FFFF0000"/>
      <name val="Calibri"/>
      <family val="2"/>
      <scheme val="minor"/>
    </font>
    <font>
      <b/>
      <sz val="9"/>
      <color theme="2" tint="-0.749992370372631"/>
      <name val="Calibri"/>
      <family val="2"/>
      <scheme val="minor"/>
    </font>
    <font>
      <sz val="9"/>
      <color theme="2" tint="-0.749992370372631"/>
      <name val="Calibri"/>
      <family val="2"/>
      <scheme val="minor"/>
    </font>
    <font>
      <sz val="8"/>
      <color theme="2" tint="-0.749992370372631"/>
      <name val="Arial"/>
      <family val="2"/>
    </font>
    <font>
      <b/>
      <sz val="10"/>
      <color theme="2" tint="-0.749992370372631"/>
      <name val="Calibri"/>
      <family val="2"/>
      <scheme val="minor"/>
    </font>
    <font>
      <sz val="10"/>
      <color theme="2" tint="-0.74999237037263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3">
    <xf numFmtId="0" fontId="0" fillId="0" borderId="0" xfId="0"/>
    <xf numFmtId="0" fontId="5" fillId="0" borderId="1" xfId="2" applyFont="1" applyFill="1" applyBorder="1" applyAlignment="1">
      <alignment vertical="center" wrapText="1"/>
    </xf>
    <xf numFmtId="4" fontId="6" fillId="2" borderId="0" xfId="0" applyNumberFormat="1" applyFont="1" applyFill="1" applyAlignment="1">
      <alignment horizontal="right" vertical="center" wrapText="1"/>
    </xf>
    <xf numFmtId="0" fontId="2" fillId="0" borderId="1" xfId="2"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1" fontId="8"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10"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4" fontId="7" fillId="0" borderId="0" xfId="0" applyNumberFormat="1" applyFont="1" applyFill="1" applyAlignment="1">
      <alignment horizontal="center" vertical="center" wrapText="1"/>
    </xf>
    <xf numFmtId="0" fontId="9" fillId="0" borderId="1" xfId="0" applyFont="1" applyFill="1" applyBorder="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4" fontId="6" fillId="2" borderId="0" xfId="0" applyNumberFormat="1" applyFont="1" applyFill="1" applyAlignment="1">
      <alignment horizontal="left" vertical="center" wrapText="1"/>
    </xf>
    <xf numFmtId="4" fontId="6" fillId="0" borderId="0" xfId="0" applyNumberFormat="1" applyFont="1" applyFill="1" applyAlignment="1">
      <alignment horizontal="left" vertical="center" wrapText="1"/>
    </xf>
    <xf numFmtId="0" fontId="4" fillId="0" borderId="0" xfId="0" applyFont="1" applyFill="1" applyAlignment="1">
      <alignment horizontal="left" vertical="center" wrapText="1"/>
    </xf>
    <xf numFmtId="0" fontId="4" fillId="2" borderId="0" xfId="0" applyFont="1" applyFill="1" applyAlignment="1">
      <alignment horizontal="left" vertical="center" wrapText="1"/>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4" fillId="0" borderId="0" xfId="0" applyFont="1" applyFill="1" applyAlignment="1">
      <alignment vertical="center" wrapText="1"/>
    </xf>
    <xf numFmtId="0" fontId="11" fillId="0" borderId="0" xfId="0" applyFont="1" applyFill="1" applyAlignment="1">
      <alignment horizontal="center" vertical="center" wrapText="1"/>
    </xf>
  </cellXfs>
  <cellStyles count="3">
    <cellStyle name="Collegamento ipertestuale" xfId="2" builtinId="8"/>
    <cellStyle name="Normale"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pongovernance1420.gov.it/progetto/italia-login/" TargetMode="External"/><Relationship Id="rId13" Type="http://schemas.openxmlformats.org/officeDocument/2006/relationships/hyperlink" Target="http://www.pongovernance1420.gov.it/progetto/opencup/" TargetMode="External"/><Relationship Id="rId18" Type="http://schemas.openxmlformats.org/officeDocument/2006/relationships/hyperlink" Target="http://www.pongovernance1420.gov.it/progetto/at-oi/" TargetMode="External"/><Relationship Id="rId26" Type="http://schemas.openxmlformats.org/officeDocument/2006/relationships/hyperlink" Target="http://www.pongovernance1420.gov.it/it/progetto/supporto-alle-attivita-di-sorveglianza-dellaccordo-di-partenariato/" TargetMode="External"/><Relationship Id="rId3" Type="http://schemas.openxmlformats.org/officeDocument/2006/relationships/hyperlink" Target="http://www.pongovernance1420.gov.it/progetto/semplificazione/" TargetMode="External"/><Relationship Id="rId21" Type="http://schemas.openxmlformats.org/officeDocument/2006/relationships/hyperlink" Target="http://www.pongovernance1420.gov.it/it/progetto/italiae/" TargetMode="External"/><Relationship Id="rId34" Type="http://schemas.openxmlformats.org/officeDocument/2006/relationships/printerSettings" Target="../printerSettings/printerSettings1.bin"/><Relationship Id="rId7" Type="http://schemas.openxmlformats.org/officeDocument/2006/relationships/hyperlink" Target="http://www.pongovernance1420.gov.it/progetto/italia-login/" TargetMode="External"/><Relationship Id="rId12" Type="http://schemas.openxmlformats.org/officeDocument/2006/relationships/hyperlink" Target="http://www.pongovernance1420.gov.it/it/progetto/nue-112/" TargetMode="External"/><Relationship Id="rId17" Type="http://schemas.openxmlformats.org/officeDocument/2006/relationships/hyperlink" Target="http://www.pongovernance1420.gov.it/progetto/at-cdp-ot11-ot12/" TargetMode="External"/><Relationship Id="rId25" Type="http://schemas.openxmlformats.org/officeDocument/2006/relationships/hyperlink" Target="http://www.pongovernance1420.gov.it/it/progetto/assist/" TargetMode="External"/><Relationship Id="rId33" Type="http://schemas.openxmlformats.org/officeDocument/2006/relationships/hyperlink" Target="http://www.pongovernance1420.gov.it/it/progetto/riformattiva/" TargetMode="External"/><Relationship Id="rId2" Type="http://schemas.openxmlformats.org/officeDocument/2006/relationships/hyperlink" Target="http://www.pongovernance1420.gov.it/progetto/aree-interne/" TargetMode="External"/><Relationship Id="rId16" Type="http://schemas.openxmlformats.org/officeDocument/2006/relationships/hyperlink" Target="http://www.pongovernance1420.gov.it/progetto/at-pon/" TargetMode="External"/><Relationship Id="rId20" Type="http://schemas.openxmlformats.org/officeDocument/2006/relationships/hyperlink" Target="http://www.pongovernance1420.gov.it/it/progetto/s3/" TargetMode="External"/><Relationship Id="rId29" Type="http://schemas.openxmlformats.org/officeDocument/2006/relationships/hyperlink" Target="http://www.pongovernance1420.gov.it/it/progetto/es-pa-energia-e-sostenibilita-per-la-pa/" TargetMode="External"/><Relationship Id="rId1" Type="http://schemas.openxmlformats.org/officeDocument/2006/relationships/hyperlink" Target="http://www.pongovernance1420.gov.it/progetto/sinergie-2014-2020/" TargetMode="External"/><Relationship Id="rId6" Type="http://schemas.openxmlformats.org/officeDocument/2006/relationships/hyperlink" Target="http://www.pongovernance1420.gov.it/progetto/lavoro-agile/" TargetMode="External"/><Relationship Id="rId11" Type="http://schemas.openxmlformats.org/officeDocument/2006/relationships/hyperlink" Target="http://www.pongovernance1420.gov.it/progetto/protezione-civile/" TargetMode="External"/><Relationship Id="rId24" Type="http://schemas.openxmlformats.org/officeDocument/2006/relationships/hyperlink" Target="http://www.pongovernance1420.gov.it/it/progetto/sisprint/" TargetMode="External"/><Relationship Id="rId32" Type="http://schemas.openxmlformats.org/officeDocument/2006/relationships/hyperlink" Target="http://www.pongovernance1420.gov.it/it/progetto/opencoesione-2-0-trasparenza-e-partecipazione-nel-2014-2020/" TargetMode="External"/><Relationship Id="rId5" Type="http://schemas.openxmlformats.org/officeDocument/2006/relationships/hyperlink" Target="http://www.pongovernance1420.gov.it/progetto/servizio-sanitario-nazionale/" TargetMode="External"/><Relationship Id="rId15" Type="http://schemas.openxmlformats.org/officeDocument/2006/relationships/hyperlink" Target="http://www.pongovernance1420.gov.it/progetto/at-agenzia-su-adp/" TargetMode="External"/><Relationship Id="rId23" Type="http://schemas.openxmlformats.org/officeDocument/2006/relationships/hyperlink" Target="http://www.pongovernance1420.gov.it/it/progetto/aiuti-di-stato/" TargetMode="External"/><Relationship Id="rId28" Type="http://schemas.openxmlformats.org/officeDocument/2006/relationships/hyperlink" Target="http://www.pongovernance1420.gov.it/it/progetto/informazione-e-comunicazione-del-programma/" TargetMode="External"/><Relationship Id="rId10" Type="http://schemas.openxmlformats.org/officeDocument/2006/relationships/hyperlink" Target="http://www.pongovernance1420.gov.it/progetto/reopen/" TargetMode="External"/><Relationship Id="rId19" Type="http://schemas.openxmlformats.org/officeDocument/2006/relationships/hyperlink" Target="http://www.pongovernance1420.gov.it/progetto/supporto-oi/" TargetMode="External"/><Relationship Id="rId31" Type="http://schemas.openxmlformats.org/officeDocument/2006/relationships/hyperlink" Target="http://www.pongovernance1420.gov.it/it/progetto/creiamo-pa-competenze-e-reti-per-lintegrazione-ambientale-e-per-il-miglioramento-delle-organizzazioni-della-pa/" TargetMode="External"/><Relationship Id="rId4" Type="http://schemas.openxmlformats.org/officeDocument/2006/relationships/hyperlink" Target="http://www.pongovernance1420.gov.it/progetto/lict-per-la-salute/" TargetMode="External"/><Relationship Id="rId9" Type="http://schemas.openxmlformats.org/officeDocument/2006/relationships/hyperlink" Target="http://www.pongovernance1420.gov.it/progetto/rafforzamento-agenzia/" TargetMode="External"/><Relationship Id="rId14" Type="http://schemas.openxmlformats.org/officeDocument/2006/relationships/hyperlink" Target="http://www.pongovernance1420.gov.it/progetto/cpt/" TargetMode="External"/><Relationship Id="rId22" Type="http://schemas.openxmlformats.org/officeDocument/2006/relationships/hyperlink" Target="http://www.pongovernance1420.gov.it/it/progetto/supporto-alle-strutture-di-governance-nazionali-dei-piani-di-rafforzamento-amministrativo/" TargetMode="External"/><Relationship Id="rId27" Type="http://schemas.openxmlformats.org/officeDocument/2006/relationships/hyperlink" Target="http://www.pongovernance1420.gov.it/it/progetto/supporto-alle-attivita-di-sorveglianza-del-programma/" TargetMode="External"/><Relationship Id="rId30" Type="http://schemas.openxmlformats.org/officeDocument/2006/relationships/hyperlink" Target="http://www.pongovernance1420.gov.it/it/progetto/estensione-del-processo-civile-telematico-ai-giudici-di-pa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
  <sheetViews>
    <sheetView tabSelected="1" topLeftCell="F25" zoomScale="40" zoomScaleNormal="40" workbookViewId="0">
      <selection activeCell="H7" sqref="H7"/>
    </sheetView>
  </sheetViews>
  <sheetFormatPr defaultColWidth="9.109375" defaultRowHeight="110.4" customHeight="1" x14ac:dyDescent="0.3"/>
  <cols>
    <col min="1" max="1" width="6.5546875" style="28" bestFit="1" customWidth="1"/>
    <col min="2" max="2" width="12.88671875" style="29" bestFit="1" customWidth="1"/>
    <col min="3" max="3" width="56.21875" style="29" bestFit="1" customWidth="1"/>
    <col min="4" max="4" width="46.21875" style="29" bestFit="1" customWidth="1"/>
    <col min="5" max="5" width="56.77734375" style="29" customWidth="1"/>
    <col min="6" max="6" width="72.33203125" style="30" customWidth="1"/>
    <col min="7" max="7" width="138.21875" style="31" customWidth="1"/>
    <col min="8" max="8" width="179.5546875" style="28" customWidth="1"/>
    <col min="9" max="9" width="32.88671875" style="28" customWidth="1"/>
    <col min="10" max="10" width="43.77734375" style="28" bestFit="1" customWidth="1"/>
    <col min="11" max="11" width="35.6640625" style="28" customWidth="1"/>
    <col min="12" max="12" width="39.5546875" style="29" customWidth="1"/>
    <col min="13" max="13" width="27.6640625" style="29" customWidth="1"/>
    <col min="14" max="14" width="20.44140625" style="32" customWidth="1"/>
    <col min="15" max="15" width="140.88671875" style="28" customWidth="1"/>
    <col min="16" max="16" width="35.109375" style="32" customWidth="1"/>
    <col min="17" max="17" width="18.5546875" style="23" customWidth="1"/>
    <col min="18" max="16384" width="9.109375" style="23"/>
  </cols>
  <sheetData>
    <row r="1" spans="1:17" s="22" customFormat="1" ht="110.4" customHeight="1" x14ac:dyDescent="0.3">
      <c r="A1" s="4" t="s">
        <v>64</v>
      </c>
      <c r="B1" s="4" t="s">
        <v>23</v>
      </c>
      <c r="C1" s="4" t="s">
        <v>24</v>
      </c>
      <c r="D1" s="4" t="s">
        <v>25</v>
      </c>
      <c r="E1" s="4" t="s">
        <v>12</v>
      </c>
      <c r="F1" s="5" t="s">
        <v>13</v>
      </c>
      <c r="G1" s="5" t="s">
        <v>14</v>
      </c>
      <c r="H1" s="8" t="s">
        <v>0</v>
      </c>
      <c r="I1" s="8" t="s">
        <v>15</v>
      </c>
      <c r="J1" s="8" t="s">
        <v>16</v>
      </c>
      <c r="K1" s="8" t="s">
        <v>17</v>
      </c>
      <c r="L1" s="4" t="s">
        <v>138</v>
      </c>
      <c r="M1" s="4" t="s">
        <v>18</v>
      </c>
      <c r="N1" s="9" t="s">
        <v>19</v>
      </c>
      <c r="O1" s="8" t="s">
        <v>20</v>
      </c>
      <c r="P1" s="9" t="s">
        <v>21</v>
      </c>
    </row>
    <row r="2" spans="1:17" ht="110.4" customHeight="1" x14ac:dyDescent="0.3">
      <c r="A2" s="6" t="s">
        <v>33</v>
      </c>
      <c r="B2" s="6" t="s">
        <v>7</v>
      </c>
      <c r="C2" s="6" t="s">
        <v>122</v>
      </c>
      <c r="D2" s="6" t="s">
        <v>46</v>
      </c>
      <c r="E2" s="6">
        <v>80243510585</v>
      </c>
      <c r="F2" s="7" t="s">
        <v>30</v>
      </c>
      <c r="G2" s="1" t="s">
        <v>45</v>
      </c>
      <c r="H2" s="10" t="s">
        <v>92</v>
      </c>
      <c r="I2" s="11">
        <v>2016</v>
      </c>
      <c r="J2" s="11">
        <v>2023</v>
      </c>
      <c r="K2" s="12">
        <v>7000000</v>
      </c>
      <c r="L2" s="13">
        <v>0.70550000000000002</v>
      </c>
      <c r="M2" s="14" t="s">
        <v>6</v>
      </c>
      <c r="N2" s="15" t="s">
        <v>3</v>
      </c>
      <c r="O2" s="10" t="s">
        <v>171</v>
      </c>
      <c r="P2" s="16">
        <v>43069</v>
      </c>
    </row>
    <row r="3" spans="1:17" ht="110.4" customHeight="1" x14ac:dyDescent="0.3">
      <c r="A3" s="6" t="s">
        <v>33</v>
      </c>
      <c r="B3" s="6" t="s">
        <v>7</v>
      </c>
      <c r="C3" s="6" t="s">
        <v>121</v>
      </c>
      <c r="D3" s="6" t="s">
        <v>48</v>
      </c>
      <c r="E3" s="6">
        <v>80243510585</v>
      </c>
      <c r="F3" s="7" t="s">
        <v>30</v>
      </c>
      <c r="G3" s="1" t="s">
        <v>47</v>
      </c>
      <c r="H3" s="10" t="s">
        <v>93</v>
      </c>
      <c r="I3" s="11">
        <v>2016</v>
      </c>
      <c r="J3" s="11">
        <v>2019</v>
      </c>
      <c r="K3" s="12">
        <v>3400000</v>
      </c>
      <c r="L3" s="13">
        <v>0.70550000000000002</v>
      </c>
      <c r="M3" s="14" t="s">
        <v>6</v>
      </c>
      <c r="N3" s="15" t="s">
        <v>3</v>
      </c>
      <c r="O3" s="10" t="s">
        <v>171</v>
      </c>
      <c r="P3" s="16">
        <v>43069</v>
      </c>
    </row>
    <row r="4" spans="1:17" ht="110.4" customHeight="1" x14ac:dyDescent="0.3">
      <c r="A4" s="6" t="s">
        <v>33</v>
      </c>
      <c r="B4" s="6" t="s">
        <v>7</v>
      </c>
      <c r="C4" s="6" t="s">
        <v>125</v>
      </c>
      <c r="D4" s="6" t="s">
        <v>134</v>
      </c>
      <c r="E4" s="6">
        <v>97735020584</v>
      </c>
      <c r="F4" s="7" t="s">
        <v>66</v>
      </c>
      <c r="G4" s="1" t="s">
        <v>65</v>
      </c>
      <c r="H4" s="10" t="s">
        <v>97</v>
      </c>
      <c r="I4" s="11">
        <v>2016</v>
      </c>
      <c r="J4" s="11">
        <v>2023</v>
      </c>
      <c r="K4" s="12">
        <v>28000000</v>
      </c>
      <c r="L4" s="13">
        <v>0.70550000000000002</v>
      </c>
      <c r="M4" s="14" t="s">
        <v>6</v>
      </c>
      <c r="N4" s="15" t="s">
        <v>3</v>
      </c>
      <c r="O4" s="10" t="s">
        <v>171</v>
      </c>
      <c r="P4" s="16">
        <v>43069</v>
      </c>
      <c r="Q4" s="2"/>
    </row>
    <row r="5" spans="1:17" ht="110.4" customHeight="1" x14ac:dyDescent="0.3">
      <c r="A5" s="6" t="s">
        <v>33</v>
      </c>
      <c r="B5" s="6" t="s">
        <v>7</v>
      </c>
      <c r="C5" s="6" t="s">
        <v>127</v>
      </c>
      <c r="D5" s="6" t="s">
        <v>53</v>
      </c>
      <c r="E5" s="6">
        <v>80242250589</v>
      </c>
      <c r="F5" s="7" t="s">
        <v>50</v>
      </c>
      <c r="G5" s="1" t="s">
        <v>49</v>
      </c>
      <c r="H5" s="10" t="s">
        <v>95</v>
      </c>
      <c r="I5" s="11">
        <v>2016</v>
      </c>
      <c r="J5" s="11">
        <v>2017</v>
      </c>
      <c r="K5" s="12">
        <v>4967441</v>
      </c>
      <c r="L5" s="13">
        <v>0.70550000000000002</v>
      </c>
      <c r="M5" s="14" t="s">
        <v>6</v>
      </c>
      <c r="N5" s="15" t="s">
        <v>3</v>
      </c>
      <c r="O5" s="10" t="s">
        <v>171</v>
      </c>
      <c r="P5" s="16">
        <v>43069</v>
      </c>
      <c r="Q5" s="2"/>
    </row>
    <row r="6" spans="1:17" ht="110.4" customHeight="1" x14ac:dyDescent="0.3">
      <c r="A6" s="6" t="s">
        <v>33</v>
      </c>
      <c r="B6" s="6" t="s">
        <v>7</v>
      </c>
      <c r="C6" s="6" t="s">
        <v>126</v>
      </c>
      <c r="D6" s="6" t="s">
        <v>77</v>
      </c>
      <c r="E6" s="6">
        <v>80242250589</v>
      </c>
      <c r="F6" s="7" t="s">
        <v>50</v>
      </c>
      <c r="G6" s="1" t="s">
        <v>163</v>
      </c>
      <c r="H6" s="10" t="s">
        <v>94</v>
      </c>
      <c r="I6" s="11">
        <v>2016</v>
      </c>
      <c r="J6" s="11">
        <v>2023</v>
      </c>
      <c r="K6" s="17">
        <v>21154946</v>
      </c>
      <c r="L6" s="13">
        <v>0.70550000000000002</v>
      </c>
      <c r="M6" s="14" t="s">
        <v>6</v>
      </c>
      <c r="N6" s="15" t="s">
        <v>3</v>
      </c>
      <c r="O6" s="10" t="s">
        <v>171</v>
      </c>
      <c r="P6" s="16">
        <v>43069</v>
      </c>
      <c r="Q6" s="2"/>
    </row>
    <row r="7" spans="1:17" ht="110.4" customHeight="1" x14ac:dyDescent="0.3">
      <c r="A7" s="6" t="s">
        <v>33</v>
      </c>
      <c r="B7" s="6" t="s">
        <v>7</v>
      </c>
      <c r="C7" s="6" t="s">
        <v>119</v>
      </c>
      <c r="D7" s="6" t="s">
        <v>43</v>
      </c>
      <c r="E7" s="6">
        <v>80243510585</v>
      </c>
      <c r="F7" s="7" t="s">
        <v>30</v>
      </c>
      <c r="G7" s="1" t="s">
        <v>32</v>
      </c>
      <c r="H7" s="10" t="s">
        <v>90</v>
      </c>
      <c r="I7" s="11">
        <v>2016</v>
      </c>
      <c r="J7" s="11">
        <v>2018</v>
      </c>
      <c r="K7" s="12">
        <v>3300000</v>
      </c>
      <c r="L7" s="13">
        <v>0.70550000000000002</v>
      </c>
      <c r="M7" s="14" t="s">
        <v>6</v>
      </c>
      <c r="N7" s="15" t="s">
        <v>3</v>
      </c>
      <c r="O7" s="10" t="s">
        <v>171</v>
      </c>
      <c r="P7" s="16">
        <v>43069</v>
      </c>
    </row>
    <row r="8" spans="1:17" ht="110.4" customHeight="1" x14ac:dyDescent="0.3">
      <c r="A8" s="6" t="s">
        <v>33</v>
      </c>
      <c r="B8" s="6" t="s">
        <v>7</v>
      </c>
      <c r="C8" s="6">
        <v>1</v>
      </c>
      <c r="D8" s="6" t="s">
        <v>54</v>
      </c>
      <c r="E8" s="6">
        <v>80188230587</v>
      </c>
      <c r="F8" s="7" t="s">
        <v>52</v>
      </c>
      <c r="G8" s="1" t="s">
        <v>51</v>
      </c>
      <c r="H8" s="10" t="s">
        <v>96</v>
      </c>
      <c r="I8" s="11">
        <v>2016</v>
      </c>
      <c r="J8" s="11">
        <v>2019</v>
      </c>
      <c r="K8" s="12">
        <v>5500000</v>
      </c>
      <c r="L8" s="13">
        <v>0.70550000000000002</v>
      </c>
      <c r="M8" s="14" t="s">
        <v>6</v>
      </c>
      <c r="N8" s="15" t="s">
        <v>3</v>
      </c>
      <c r="O8" s="10" t="s">
        <v>171</v>
      </c>
      <c r="P8" s="16">
        <v>43069</v>
      </c>
      <c r="Q8" s="2"/>
    </row>
    <row r="9" spans="1:17" ht="139.94999999999999" customHeight="1" x14ac:dyDescent="0.3">
      <c r="A9" s="6" t="s">
        <v>33</v>
      </c>
      <c r="B9" s="6" t="s">
        <v>7</v>
      </c>
      <c r="C9" s="6" t="s">
        <v>183</v>
      </c>
      <c r="D9" s="6" t="s">
        <v>178</v>
      </c>
      <c r="E9" s="6">
        <v>97593010586</v>
      </c>
      <c r="F9" s="7" t="s">
        <v>168</v>
      </c>
      <c r="G9" s="3" t="s">
        <v>169</v>
      </c>
      <c r="H9" s="10" t="s">
        <v>170</v>
      </c>
      <c r="I9" s="11">
        <v>2017</v>
      </c>
      <c r="J9" s="11">
        <v>2023</v>
      </c>
      <c r="K9" s="12">
        <v>40499940</v>
      </c>
      <c r="L9" s="13">
        <v>0.70550000000000002</v>
      </c>
      <c r="M9" s="14" t="s">
        <v>167</v>
      </c>
      <c r="N9" s="15" t="s">
        <v>3</v>
      </c>
      <c r="O9" s="10" t="s">
        <v>171</v>
      </c>
      <c r="P9" s="16">
        <v>43069</v>
      </c>
      <c r="Q9" s="2"/>
    </row>
    <row r="10" spans="1:17" ht="139.94999999999999" customHeight="1" x14ac:dyDescent="0.3">
      <c r="A10" s="6" t="s">
        <v>33</v>
      </c>
      <c r="B10" s="6" t="s">
        <v>8</v>
      </c>
      <c r="C10" s="6" t="s">
        <v>185</v>
      </c>
      <c r="D10" s="6" t="s">
        <v>184</v>
      </c>
      <c r="E10" s="6">
        <v>80243510585</v>
      </c>
      <c r="F10" s="7" t="s">
        <v>30</v>
      </c>
      <c r="G10" s="3" t="s">
        <v>176</v>
      </c>
      <c r="H10" s="10" t="s">
        <v>177</v>
      </c>
      <c r="I10" s="11">
        <v>2017</v>
      </c>
      <c r="J10" s="11">
        <v>2020</v>
      </c>
      <c r="K10" s="12">
        <v>7000000</v>
      </c>
      <c r="L10" s="13">
        <v>0.70550000000000002</v>
      </c>
      <c r="M10" s="14" t="s">
        <v>167</v>
      </c>
      <c r="N10" s="15" t="s">
        <v>3</v>
      </c>
      <c r="O10" s="10" t="s">
        <v>171</v>
      </c>
      <c r="P10" s="16">
        <v>43069</v>
      </c>
      <c r="Q10" s="2"/>
    </row>
    <row r="11" spans="1:17" ht="110.4" customHeight="1" x14ac:dyDescent="0.3">
      <c r="A11" s="6" t="s">
        <v>33</v>
      </c>
      <c r="B11" s="6" t="s">
        <v>7</v>
      </c>
      <c r="C11" s="6" t="s">
        <v>118</v>
      </c>
      <c r="D11" s="6" t="s">
        <v>44</v>
      </c>
      <c r="E11" s="6">
        <v>80243510585</v>
      </c>
      <c r="F11" s="7" t="s">
        <v>30</v>
      </c>
      <c r="G11" s="1" t="s">
        <v>42</v>
      </c>
      <c r="H11" s="10" t="s">
        <v>91</v>
      </c>
      <c r="I11" s="11">
        <v>2016</v>
      </c>
      <c r="J11" s="11">
        <v>2018</v>
      </c>
      <c r="K11" s="12">
        <v>1500000</v>
      </c>
      <c r="L11" s="13">
        <v>0.70550000000000002</v>
      </c>
      <c r="M11" s="14" t="s">
        <v>6</v>
      </c>
      <c r="N11" s="15" t="s">
        <v>3</v>
      </c>
      <c r="O11" s="10" t="s">
        <v>171</v>
      </c>
      <c r="P11" s="16">
        <v>43069</v>
      </c>
    </row>
    <row r="12" spans="1:17" ht="110.4" customHeight="1" x14ac:dyDescent="0.3">
      <c r="A12" s="6" t="s">
        <v>67</v>
      </c>
      <c r="B12" s="6" t="s">
        <v>8</v>
      </c>
      <c r="C12" s="6" t="s">
        <v>128</v>
      </c>
      <c r="D12" s="6" t="s">
        <v>134</v>
      </c>
      <c r="E12" s="6">
        <v>97735020584</v>
      </c>
      <c r="F12" s="7" t="s">
        <v>66</v>
      </c>
      <c r="G12" s="1" t="s">
        <v>65</v>
      </c>
      <c r="H12" s="10" t="s">
        <v>97</v>
      </c>
      <c r="I12" s="11">
        <v>2016</v>
      </c>
      <c r="J12" s="11">
        <v>2023</v>
      </c>
      <c r="K12" s="12">
        <v>22000000</v>
      </c>
      <c r="L12" s="13">
        <v>0.70550000000000002</v>
      </c>
      <c r="M12" s="14" t="s">
        <v>6</v>
      </c>
      <c r="N12" s="15" t="s">
        <v>3</v>
      </c>
      <c r="O12" s="10" t="s">
        <v>172</v>
      </c>
      <c r="P12" s="16">
        <v>43069</v>
      </c>
      <c r="Q12" s="2"/>
    </row>
    <row r="13" spans="1:17" ht="110.4" customHeight="1" x14ac:dyDescent="0.3">
      <c r="A13" s="6" t="s">
        <v>67</v>
      </c>
      <c r="B13" s="6" t="s">
        <v>8</v>
      </c>
      <c r="C13" s="6" t="s">
        <v>182</v>
      </c>
      <c r="D13" s="21" t="s">
        <v>181</v>
      </c>
      <c r="E13" s="6">
        <v>80184430587</v>
      </c>
      <c r="F13" s="7" t="s">
        <v>164</v>
      </c>
      <c r="G13" s="3" t="s">
        <v>165</v>
      </c>
      <c r="H13" s="10" t="s">
        <v>166</v>
      </c>
      <c r="I13" s="11">
        <v>2017</v>
      </c>
      <c r="J13" s="11">
        <v>2023</v>
      </c>
      <c r="K13" s="12">
        <v>15863450</v>
      </c>
      <c r="L13" s="13">
        <v>0.70550000000000002</v>
      </c>
      <c r="M13" s="14" t="s">
        <v>167</v>
      </c>
      <c r="N13" s="15" t="s">
        <v>3</v>
      </c>
      <c r="O13" s="10" t="s">
        <v>172</v>
      </c>
      <c r="P13" s="16">
        <v>43069</v>
      </c>
      <c r="Q13" s="2"/>
    </row>
    <row r="14" spans="1:17" ht="110.4" customHeight="1" x14ac:dyDescent="0.3">
      <c r="A14" s="6" t="s">
        <v>35</v>
      </c>
      <c r="B14" s="6" t="s">
        <v>8</v>
      </c>
      <c r="C14" s="6" t="s">
        <v>87</v>
      </c>
      <c r="D14" s="6" t="s">
        <v>5</v>
      </c>
      <c r="E14" s="6">
        <v>97828370581</v>
      </c>
      <c r="F14" s="7" t="s">
        <v>1</v>
      </c>
      <c r="G14" s="1" t="s">
        <v>9</v>
      </c>
      <c r="H14" s="10" t="s">
        <v>26</v>
      </c>
      <c r="I14" s="11">
        <v>2015</v>
      </c>
      <c r="J14" s="11">
        <v>2022</v>
      </c>
      <c r="K14" s="12">
        <v>22000000</v>
      </c>
      <c r="L14" s="13">
        <v>0.70179999999999998</v>
      </c>
      <c r="M14" s="14" t="s">
        <v>6</v>
      </c>
      <c r="N14" s="15" t="s">
        <v>3</v>
      </c>
      <c r="O14" s="10" t="s">
        <v>81</v>
      </c>
      <c r="P14" s="16">
        <v>43069</v>
      </c>
      <c r="Q14" s="2"/>
    </row>
    <row r="15" spans="1:17" ht="110.4" customHeight="1" x14ac:dyDescent="0.3">
      <c r="A15" s="6" t="s">
        <v>35</v>
      </c>
      <c r="B15" s="6" t="s">
        <v>8</v>
      </c>
      <c r="C15" s="6" t="s">
        <v>83</v>
      </c>
      <c r="D15" s="6" t="s">
        <v>55</v>
      </c>
      <c r="E15" s="6">
        <v>80188230587</v>
      </c>
      <c r="F15" s="7" t="s">
        <v>113</v>
      </c>
      <c r="G15" s="1" t="s">
        <v>98</v>
      </c>
      <c r="H15" s="10" t="s">
        <v>99</v>
      </c>
      <c r="I15" s="11">
        <v>2016</v>
      </c>
      <c r="J15" s="11">
        <v>2022</v>
      </c>
      <c r="K15" s="12">
        <v>16164521.99</v>
      </c>
      <c r="L15" s="13">
        <v>0.70179999999999998</v>
      </c>
      <c r="M15" s="14" t="s">
        <v>6</v>
      </c>
      <c r="N15" s="15" t="s">
        <v>3</v>
      </c>
      <c r="O15" s="10" t="s">
        <v>81</v>
      </c>
      <c r="P15" s="16">
        <v>43069</v>
      </c>
      <c r="Q15" s="2"/>
    </row>
    <row r="16" spans="1:17" ht="110.4" customHeight="1" x14ac:dyDescent="0.3">
      <c r="A16" s="6" t="s">
        <v>35</v>
      </c>
      <c r="B16" s="6" t="s">
        <v>8</v>
      </c>
      <c r="C16" s="6" t="s">
        <v>82</v>
      </c>
      <c r="D16" s="6" t="s">
        <v>58</v>
      </c>
      <c r="E16" s="6">
        <v>97018720587</v>
      </c>
      <c r="F16" s="7" t="s">
        <v>57</v>
      </c>
      <c r="G16" s="1" t="s">
        <v>56</v>
      </c>
      <c r="H16" s="10" t="s">
        <v>100</v>
      </c>
      <c r="I16" s="11">
        <v>2016</v>
      </c>
      <c r="J16" s="11">
        <v>2021</v>
      </c>
      <c r="K16" s="12">
        <v>10990000</v>
      </c>
      <c r="L16" s="13">
        <v>0.70179999999999998</v>
      </c>
      <c r="M16" s="14" t="s">
        <v>6</v>
      </c>
      <c r="N16" s="15" t="s">
        <v>3</v>
      </c>
      <c r="O16" s="10" t="s">
        <v>81</v>
      </c>
      <c r="P16" s="16">
        <v>43069</v>
      </c>
      <c r="Q16" s="2"/>
    </row>
    <row r="17" spans="1:17" ht="110.4" customHeight="1" x14ac:dyDescent="0.3">
      <c r="A17" s="6" t="s">
        <v>35</v>
      </c>
      <c r="B17" s="6" t="s">
        <v>8</v>
      </c>
      <c r="C17" s="6" t="s">
        <v>85</v>
      </c>
      <c r="D17" s="6" t="s">
        <v>60</v>
      </c>
      <c r="E17" s="6">
        <v>80230390587</v>
      </c>
      <c r="F17" s="7" t="s">
        <v>59</v>
      </c>
      <c r="G17" s="1" t="s">
        <v>135</v>
      </c>
      <c r="H17" s="10" t="s">
        <v>136</v>
      </c>
      <c r="I17" s="14" t="s">
        <v>72</v>
      </c>
      <c r="J17" s="14" t="s">
        <v>102</v>
      </c>
      <c r="K17" s="12">
        <v>5944606.4199999999</v>
      </c>
      <c r="L17" s="13">
        <v>0.70179999999999998</v>
      </c>
      <c r="M17" s="14" t="s">
        <v>6</v>
      </c>
      <c r="N17" s="15" t="s">
        <v>3</v>
      </c>
      <c r="O17" s="10" t="s">
        <v>81</v>
      </c>
      <c r="P17" s="16">
        <v>43069</v>
      </c>
      <c r="Q17" s="2"/>
    </row>
    <row r="18" spans="1:17" ht="110.4" customHeight="1" x14ac:dyDescent="0.3">
      <c r="A18" s="6" t="s">
        <v>35</v>
      </c>
      <c r="B18" s="6" t="s">
        <v>8</v>
      </c>
      <c r="C18" s="6" t="s">
        <v>86</v>
      </c>
      <c r="D18" s="6" t="s">
        <v>63</v>
      </c>
      <c r="E18" s="6">
        <v>80188230587</v>
      </c>
      <c r="F18" s="7" t="s">
        <v>62</v>
      </c>
      <c r="G18" s="1" t="s">
        <v>61</v>
      </c>
      <c r="H18" s="10" t="s">
        <v>103</v>
      </c>
      <c r="I18" s="14" t="s">
        <v>101</v>
      </c>
      <c r="J18" s="14" t="s">
        <v>75</v>
      </c>
      <c r="K18" s="12">
        <v>3845462</v>
      </c>
      <c r="L18" s="13">
        <v>0.70179999999999998</v>
      </c>
      <c r="M18" s="14" t="s">
        <v>6</v>
      </c>
      <c r="N18" s="15" t="s">
        <v>3</v>
      </c>
      <c r="O18" s="10" t="s">
        <v>81</v>
      </c>
      <c r="P18" s="16">
        <v>43069</v>
      </c>
    </row>
    <row r="19" spans="1:17" ht="110.4" customHeight="1" x14ac:dyDescent="0.3">
      <c r="A19" s="6" t="s">
        <v>35</v>
      </c>
      <c r="B19" s="6" t="s">
        <v>8</v>
      </c>
      <c r="C19" s="6" t="s">
        <v>88</v>
      </c>
      <c r="D19" s="6" t="s">
        <v>68</v>
      </c>
      <c r="E19" s="6">
        <v>97828370581</v>
      </c>
      <c r="F19" s="7" t="s">
        <v>112</v>
      </c>
      <c r="G19" s="1" t="s">
        <v>104</v>
      </c>
      <c r="H19" s="10" t="s">
        <v>105</v>
      </c>
      <c r="I19" s="14" t="s">
        <v>101</v>
      </c>
      <c r="J19" s="14" t="s">
        <v>76</v>
      </c>
      <c r="K19" s="18">
        <v>3000000</v>
      </c>
      <c r="L19" s="13">
        <v>0.70179999999999998</v>
      </c>
      <c r="M19" s="14" t="s">
        <v>6</v>
      </c>
      <c r="N19" s="15" t="s">
        <v>3</v>
      </c>
      <c r="O19" s="10" t="s">
        <v>81</v>
      </c>
      <c r="P19" s="16">
        <v>43069</v>
      </c>
    </row>
    <row r="20" spans="1:17" ht="110.4" customHeight="1" x14ac:dyDescent="0.3">
      <c r="A20" s="6" t="s">
        <v>35</v>
      </c>
      <c r="B20" s="6" t="s">
        <v>8</v>
      </c>
      <c r="C20" s="6" t="s">
        <v>133</v>
      </c>
      <c r="D20" s="6" t="s">
        <v>69</v>
      </c>
      <c r="E20" s="6">
        <v>80230390587</v>
      </c>
      <c r="F20" s="7" t="s">
        <v>71</v>
      </c>
      <c r="G20" s="1" t="s">
        <v>70</v>
      </c>
      <c r="H20" s="10" t="s">
        <v>114</v>
      </c>
      <c r="I20" s="14" t="s">
        <v>72</v>
      </c>
      <c r="J20" s="14" t="s">
        <v>73</v>
      </c>
      <c r="K20" s="18">
        <v>15063684.01</v>
      </c>
      <c r="L20" s="13">
        <v>0.70179999999999998</v>
      </c>
      <c r="M20" s="14" t="s">
        <v>6</v>
      </c>
      <c r="N20" s="15" t="s">
        <v>3</v>
      </c>
      <c r="O20" s="10" t="s">
        <v>22</v>
      </c>
      <c r="P20" s="16">
        <v>43069</v>
      </c>
      <c r="Q20" s="24"/>
    </row>
    <row r="21" spans="1:17" ht="110.4" customHeight="1" x14ac:dyDescent="0.3">
      <c r="A21" s="6" t="s">
        <v>35</v>
      </c>
      <c r="B21" s="6" t="s">
        <v>8</v>
      </c>
      <c r="C21" s="6" t="s">
        <v>129</v>
      </c>
      <c r="D21" s="6" t="s">
        <v>74</v>
      </c>
      <c r="E21" s="6">
        <v>97828370581</v>
      </c>
      <c r="F21" s="7" t="s">
        <v>1</v>
      </c>
      <c r="G21" s="1" t="s">
        <v>137</v>
      </c>
      <c r="H21" s="10" t="s">
        <v>116</v>
      </c>
      <c r="I21" s="14" t="s">
        <v>72</v>
      </c>
      <c r="J21" s="14" t="s">
        <v>75</v>
      </c>
      <c r="K21" s="18">
        <v>4700000</v>
      </c>
      <c r="L21" s="13">
        <v>0.70179999999999998</v>
      </c>
      <c r="M21" s="14" t="s">
        <v>6</v>
      </c>
      <c r="N21" s="15" t="s">
        <v>3</v>
      </c>
      <c r="O21" s="10" t="s">
        <v>22</v>
      </c>
      <c r="P21" s="16">
        <v>43069</v>
      </c>
      <c r="Q21" s="24"/>
    </row>
    <row r="22" spans="1:17" ht="110.4" customHeight="1" x14ac:dyDescent="0.3">
      <c r="A22" s="6" t="s">
        <v>35</v>
      </c>
      <c r="B22" s="6" t="s">
        <v>8</v>
      </c>
      <c r="C22" s="6" t="s">
        <v>132</v>
      </c>
      <c r="D22" s="6" t="s">
        <v>79</v>
      </c>
      <c r="E22" s="6">
        <v>80188230587</v>
      </c>
      <c r="F22" s="7" t="s">
        <v>113</v>
      </c>
      <c r="G22" s="1" t="s">
        <v>80</v>
      </c>
      <c r="H22" s="10" t="s">
        <v>117</v>
      </c>
      <c r="I22" s="14" t="s">
        <v>72</v>
      </c>
      <c r="J22" s="14" t="s">
        <v>76</v>
      </c>
      <c r="K22" s="18">
        <v>13085265.98</v>
      </c>
      <c r="L22" s="13">
        <v>0.70179999999999998</v>
      </c>
      <c r="M22" s="14" t="s">
        <v>6</v>
      </c>
      <c r="N22" s="15" t="s">
        <v>3</v>
      </c>
      <c r="O22" s="10" t="s">
        <v>81</v>
      </c>
      <c r="P22" s="16">
        <v>43069</v>
      </c>
      <c r="Q22" s="24"/>
    </row>
    <row r="23" spans="1:17" s="26" customFormat="1" ht="110.4" customHeight="1" x14ac:dyDescent="0.3">
      <c r="A23" s="6" t="s">
        <v>35</v>
      </c>
      <c r="B23" s="6" t="s">
        <v>8</v>
      </c>
      <c r="C23" s="6" t="s">
        <v>124</v>
      </c>
      <c r="D23" s="6" t="s">
        <v>78</v>
      </c>
      <c r="E23" s="6">
        <v>80118510587</v>
      </c>
      <c r="F23" s="7" t="s">
        <v>106</v>
      </c>
      <c r="G23" s="1" t="s">
        <v>107</v>
      </c>
      <c r="H23" s="10" t="s">
        <v>108</v>
      </c>
      <c r="I23" s="14" t="s">
        <v>101</v>
      </c>
      <c r="J23" s="14" t="s">
        <v>76</v>
      </c>
      <c r="K23" s="17">
        <v>3660000</v>
      </c>
      <c r="L23" s="13">
        <v>0.70179999999999998</v>
      </c>
      <c r="M23" s="14" t="s">
        <v>6</v>
      </c>
      <c r="N23" s="15" t="s">
        <v>3</v>
      </c>
      <c r="O23" s="10" t="s">
        <v>81</v>
      </c>
      <c r="P23" s="16">
        <v>43069</v>
      </c>
      <c r="Q23" s="25"/>
    </row>
    <row r="24" spans="1:17" s="26" customFormat="1" ht="130.94999999999999" customHeight="1" x14ac:dyDescent="0.3">
      <c r="A24" s="6" t="s">
        <v>35</v>
      </c>
      <c r="B24" s="6" t="s">
        <v>8</v>
      </c>
      <c r="C24" s="6" t="s">
        <v>187</v>
      </c>
      <c r="D24" s="6" t="s">
        <v>139</v>
      </c>
      <c r="E24" s="6">
        <v>97047140583</v>
      </c>
      <c r="F24" s="7" t="s">
        <v>140</v>
      </c>
      <c r="G24" s="1" t="s">
        <v>141</v>
      </c>
      <c r="H24" s="10" t="s">
        <v>173</v>
      </c>
      <c r="I24" s="14" t="s">
        <v>72</v>
      </c>
      <c r="J24" s="14" t="s">
        <v>73</v>
      </c>
      <c r="K24" s="17">
        <v>34999896</v>
      </c>
      <c r="L24" s="13">
        <v>0.70179999999999998</v>
      </c>
      <c r="M24" s="14" t="s">
        <v>6</v>
      </c>
      <c r="N24" s="15" t="s">
        <v>3</v>
      </c>
      <c r="O24" s="10" t="s">
        <v>81</v>
      </c>
      <c r="P24" s="16">
        <v>43069</v>
      </c>
      <c r="Q24" s="25"/>
    </row>
    <row r="25" spans="1:17" s="26" customFormat="1" ht="130.94999999999999" customHeight="1" x14ac:dyDescent="0.3">
      <c r="A25" s="6" t="s">
        <v>35</v>
      </c>
      <c r="B25" s="6" t="s">
        <v>8</v>
      </c>
      <c r="C25" s="21" t="s">
        <v>179</v>
      </c>
      <c r="D25" s="21" t="s">
        <v>180</v>
      </c>
      <c r="E25" s="6">
        <v>97828370581</v>
      </c>
      <c r="F25" s="7" t="s">
        <v>1</v>
      </c>
      <c r="G25" s="3" t="s">
        <v>174</v>
      </c>
      <c r="H25" s="10" t="s">
        <v>175</v>
      </c>
      <c r="I25" s="14" t="s">
        <v>72</v>
      </c>
      <c r="J25" s="14" t="s">
        <v>73</v>
      </c>
      <c r="K25" s="17">
        <v>9998000</v>
      </c>
      <c r="L25" s="13">
        <v>0.70179999999999998</v>
      </c>
      <c r="M25" s="14" t="s">
        <v>167</v>
      </c>
      <c r="N25" s="15" t="s">
        <v>3</v>
      </c>
      <c r="O25" s="10" t="s">
        <v>81</v>
      </c>
      <c r="P25" s="16">
        <v>43069</v>
      </c>
      <c r="Q25" s="25"/>
    </row>
    <row r="26" spans="1:17" s="26" customFormat="1" ht="110.4" customHeight="1" x14ac:dyDescent="0.3">
      <c r="A26" s="6" t="s">
        <v>35</v>
      </c>
      <c r="B26" s="6" t="s">
        <v>8</v>
      </c>
      <c r="C26" s="6" t="s">
        <v>188</v>
      </c>
      <c r="D26" s="6" t="s">
        <v>142</v>
      </c>
      <c r="E26" s="6">
        <v>97828370581</v>
      </c>
      <c r="F26" s="7" t="s">
        <v>1</v>
      </c>
      <c r="G26" s="1" t="s">
        <v>143</v>
      </c>
      <c r="H26" s="10" t="s">
        <v>144</v>
      </c>
      <c r="I26" s="14" t="s">
        <v>72</v>
      </c>
      <c r="J26" s="14" t="s">
        <v>73</v>
      </c>
      <c r="K26" s="17">
        <v>10801327</v>
      </c>
      <c r="L26" s="13">
        <v>0.70179999999999998</v>
      </c>
      <c r="M26" s="14" t="s">
        <v>6</v>
      </c>
      <c r="N26" s="15" t="s">
        <v>3</v>
      </c>
      <c r="O26" s="10" t="s">
        <v>81</v>
      </c>
      <c r="P26" s="16">
        <v>43069</v>
      </c>
      <c r="Q26" s="25"/>
    </row>
    <row r="27" spans="1:17" s="26" customFormat="1" ht="110.4" customHeight="1" x14ac:dyDescent="0.3">
      <c r="A27" s="6" t="s">
        <v>35</v>
      </c>
      <c r="B27" s="6" t="s">
        <v>8</v>
      </c>
      <c r="C27" s="6" t="s">
        <v>189</v>
      </c>
      <c r="D27" s="6" t="s">
        <v>145</v>
      </c>
      <c r="E27" s="6" t="s">
        <v>146</v>
      </c>
      <c r="F27" s="7" t="s">
        <v>147</v>
      </c>
      <c r="G27" s="1" t="s">
        <v>148</v>
      </c>
      <c r="H27" s="10" t="s">
        <v>149</v>
      </c>
      <c r="I27" s="14" t="s">
        <v>72</v>
      </c>
      <c r="J27" s="14" t="s">
        <v>150</v>
      </c>
      <c r="K27" s="17">
        <v>4803305.46</v>
      </c>
      <c r="L27" s="13">
        <v>0.70179999999999998</v>
      </c>
      <c r="M27" s="14" t="s">
        <v>6</v>
      </c>
      <c r="N27" s="15" t="s">
        <v>3</v>
      </c>
      <c r="O27" s="10" t="s">
        <v>81</v>
      </c>
      <c r="P27" s="16">
        <v>43069</v>
      </c>
      <c r="Q27" s="25"/>
    </row>
    <row r="28" spans="1:17" s="26" customFormat="1" ht="110.4" customHeight="1" x14ac:dyDescent="0.3">
      <c r="A28" s="6" t="s">
        <v>35</v>
      </c>
      <c r="B28" s="6" t="s">
        <v>8</v>
      </c>
      <c r="C28" s="6" t="s">
        <v>190</v>
      </c>
      <c r="D28" s="6" t="s">
        <v>186</v>
      </c>
      <c r="E28" s="6">
        <v>1320740580</v>
      </c>
      <c r="F28" s="7" t="s">
        <v>162</v>
      </c>
      <c r="G28" s="3" t="s">
        <v>160</v>
      </c>
      <c r="H28" s="10" t="s">
        <v>161</v>
      </c>
      <c r="I28" s="6">
        <v>2018</v>
      </c>
      <c r="J28" s="6">
        <v>2023</v>
      </c>
      <c r="K28" s="19">
        <v>9669400</v>
      </c>
      <c r="L28" s="13">
        <v>0.70179999999999998</v>
      </c>
      <c r="M28" s="14" t="s">
        <v>6</v>
      </c>
      <c r="N28" s="15" t="s">
        <v>3</v>
      </c>
      <c r="O28" s="10" t="s">
        <v>81</v>
      </c>
      <c r="P28" s="16">
        <v>43069</v>
      </c>
    </row>
    <row r="29" spans="1:17" ht="110.4" customHeight="1" x14ac:dyDescent="0.3">
      <c r="A29" s="6" t="s">
        <v>31</v>
      </c>
      <c r="B29" s="6" t="s">
        <v>7</v>
      </c>
      <c r="C29" s="6" t="s">
        <v>123</v>
      </c>
      <c r="D29" s="6" t="s">
        <v>4</v>
      </c>
      <c r="E29" s="6">
        <v>97828370581</v>
      </c>
      <c r="F29" s="7" t="s">
        <v>1</v>
      </c>
      <c r="G29" s="1" t="s">
        <v>11</v>
      </c>
      <c r="H29" s="10" t="s">
        <v>28</v>
      </c>
      <c r="I29" s="14" t="s">
        <v>101</v>
      </c>
      <c r="J29" s="14" t="s">
        <v>73</v>
      </c>
      <c r="K29" s="12">
        <v>14450206.0847032</v>
      </c>
      <c r="L29" s="13">
        <v>0.72160000000000002</v>
      </c>
      <c r="M29" s="14" t="s">
        <v>6</v>
      </c>
      <c r="N29" s="15" t="s">
        <v>3</v>
      </c>
      <c r="O29" s="10" t="s">
        <v>36</v>
      </c>
      <c r="P29" s="16">
        <v>43069</v>
      </c>
      <c r="Q29" s="24"/>
    </row>
    <row r="30" spans="1:17" ht="110.4" customHeight="1" x14ac:dyDescent="0.3">
      <c r="A30" s="6" t="s">
        <v>31</v>
      </c>
      <c r="B30" s="6" t="s">
        <v>7</v>
      </c>
      <c r="C30" s="6" t="s">
        <v>131</v>
      </c>
      <c r="D30" s="6" t="s">
        <v>38</v>
      </c>
      <c r="E30" s="6">
        <v>80243510585</v>
      </c>
      <c r="F30" s="7" t="s">
        <v>30</v>
      </c>
      <c r="G30" s="1" t="s">
        <v>37</v>
      </c>
      <c r="H30" s="10" t="s">
        <v>109</v>
      </c>
      <c r="I30" s="6">
        <v>2016</v>
      </c>
      <c r="J30" s="6">
        <v>2020</v>
      </c>
      <c r="K30" s="12">
        <v>6265662.5800000001</v>
      </c>
      <c r="L30" s="13">
        <v>0.72160000000000002</v>
      </c>
      <c r="M30" s="14" t="s">
        <v>6</v>
      </c>
      <c r="N30" s="15" t="s">
        <v>3</v>
      </c>
      <c r="O30" s="10" t="s">
        <v>36</v>
      </c>
      <c r="P30" s="16">
        <v>43069</v>
      </c>
      <c r="Q30" s="24"/>
    </row>
    <row r="31" spans="1:17" ht="110.4" customHeight="1" x14ac:dyDescent="0.3">
      <c r="A31" s="6" t="s">
        <v>31</v>
      </c>
      <c r="B31" s="6" t="s">
        <v>7</v>
      </c>
      <c r="C31" s="6" t="s">
        <v>120</v>
      </c>
      <c r="D31" s="6" t="s">
        <v>39</v>
      </c>
      <c r="E31" s="6">
        <v>80243510585</v>
      </c>
      <c r="F31" s="7" t="s">
        <v>30</v>
      </c>
      <c r="G31" s="1" t="s">
        <v>110</v>
      </c>
      <c r="H31" s="10" t="s">
        <v>111</v>
      </c>
      <c r="I31" s="6">
        <v>2016</v>
      </c>
      <c r="J31" s="6">
        <v>2022</v>
      </c>
      <c r="K31" s="12">
        <v>697679.74</v>
      </c>
      <c r="L31" s="13">
        <v>0.72160000000000002</v>
      </c>
      <c r="M31" s="14" t="s">
        <v>6</v>
      </c>
      <c r="N31" s="15" t="s">
        <v>3</v>
      </c>
      <c r="O31" s="10" t="s">
        <v>36</v>
      </c>
      <c r="P31" s="16">
        <v>43069</v>
      </c>
      <c r="Q31" s="24"/>
    </row>
    <row r="32" spans="1:17" ht="110.4" customHeight="1" x14ac:dyDescent="0.3">
      <c r="A32" s="6" t="s">
        <v>31</v>
      </c>
      <c r="B32" s="6" t="s">
        <v>7</v>
      </c>
      <c r="C32" s="6" t="s">
        <v>84</v>
      </c>
      <c r="D32" s="6" t="s">
        <v>29</v>
      </c>
      <c r="E32" s="6">
        <v>80243510585</v>
      </c>
      <c r="F32" s="7" t="s">
        <v>30</v>
      </c>
      <c r="G32" s="1" t="s">
        <v>34</v>
      </c>
      <c r="H32" s="10" t="s">
        <v>194</v>
      </c>
      <c r="I32" s="6">
        <v>2016</v>
      </c>
      <c r="J32" s="14">
        <v>2023</v>
      </c>
      <c r="K32" s="12">
        <v>3000000</v>
      </c>
      <c r="L32" s="13">
        <v>0.72160000000000002</v>
      </c>
      <c r="M32" s="14" t="s">
        <v>6</v>
      </c>
      <c r="N32" s="15" t="s">
        <v>3</v>
      </c>
      <c r="O32" s="10" t="s">
        <v>36</v>
      </c>
      <c r="P32" s="16">
        <v>43069</v>
      </c>
      <c r="Q32" s="24"/>
    </row>
    <row r="33" spans="1:17" ht="110.4" customHeight="1" x14ac:dyDescent="0.3">
      <c r="A33" s="6" t="s">
        <v>31</v>
      </c>
      <c r="B33" s="6" t="s">
        <v>7</v>
      </c>
      <c r="C33" s="6" t="s">
        <v>130</v>
      </c>
      <c r="D33" s="6" t="s">
        <v>2</v>
      </c>
      <c r="E33" s="6">
        <v>97828370581</v>
      </c>
      <c r="F33" s="7" t="s">
        <v>1</v>
      </c>
      <c r="G33" s="1" t="s">
        <v>10</v>
      </c>
      <c r="H33" s="10" t="s">
        <v>27</v>
      </c>
      <c r="I33" s="14" t="s">
        <v>101</v>
      </c>
      <c r="J33" s="14" t="s">
        <v>73</v>
      </c>
      <c r="K33" s="12">
        <v>3926000</v>
      </c>
      <c r="L33" s="13">
        <v>0.72160000000000002</v>
      </c>
      <c r="M33" s="14" t="s">
        <v>6</v>
      </c>
      <c r="N33" s="15" t="s">
        <v>3</v>
      </c>
      <c r="O33" s="10" t="s">
        <v>36</v>
      </c>
      <c r="P33" s="16">
        <v>43069</v>
      </c>
      <c r="Q33" s="24"/>
    </row>
    <row r="34" spans="1:17" ht="110.4" customHeight="1" x14ac:dyDescent="0.3">
      <c r="A34" s="6" t="s">
        <v>31</v>
      </c>
      <c r="B34" s="6" t="s">
        <v>7</v>
      </c>
      <c r="C34" s="6" t="s">
        <v>89</v>
      </c>
      <c r="D34" s="6" t="s">
        <v>41</v>
      </c>
      <c r="E34" s="6">
        <v>97828370581</v>
      </c>
      <c r="F34" s="7" t="s">
        <v>1</v>
      </c>
      <c r="G34" s="1" t="s">
        <v>40</v>
      </c>
      <c r="H34" s="7" t="s">
        <v>115</v>
      </c>
      <c r="I34" s="6">
        <v>2017</v>
      </c>
      <c r="J34" s="6">
        <v>2018</v>
      </c>
      <c r="K34" s="12">
        <v>250932</v>
      </c>
      <c r="L34" s="13">
        <v>0.72160000000000002</v>
      </c>
      <c r="M34" s="14" t="s">
        <v>6</v>
      </c>
      <c r="N34" s="15" t="s">
        <v>3</v>
      </c>
      <c r="O34" s="10" t="s">
        <v>36</v>
      </c>
      <c r="P34" s="16">
        <v>43069</v>
      </c>
    </row>
    <row r="35" spans="1:17" s="27" customFormat="1" ht="110.4" customHeight="1" x14ac:dyDescent="0.3">
      <c r="A35" s="6" t="s">
        <v>31</v>
      </c>
      <c r="B35" s="6" t="s">
        <v>7</v>
      </c>
      <c r="C35" s="6" t="s">
        <v>191</v>
      </c>
      <c r="D35" s="6" t="s">
        <v>151</v>
      </c>
      <c r="E35" s="6">
        <v>97828370581</v>
      </c>
      <c r="F35" s="7" t="s">
        <v>1</v>
      </c>
      <c r="G35" s="1" t="s">
        <v>152</v>
      </c>
      <c r="H35" s="7" t="s">
        <v>153</v>
      </c>
      <c r="I35" s="6">
        <v>2017</v>
      </c>
      <c r="J35" s="6">
        <v>2023</v>
      </c>
      <c r="K35" s="12">
        <v>500000</v>
      </c>
      <c r="L35" s="13">
        <v>0.72160000000000002</v>
      </c>
      <c r="M35" s="14" t="s">
        <v>6</v>
      </c>
      <c r="N35" s="15" t="s">
        <v>3</v>
      </c>
      <c r="O35" s="10" t="s">
        <v>36</v>
      </c>
      <c r="P35" s="16">
        <v>43069</v>
      </c>
    </row>
    <row r="36" spans="1:17" s="27" customFormat="1" ht="110.4" customHeight="1" x14ac:dyDescent="0.3">
      <c r="A36" s="6" t="s">
        <v>31</v>
      </c>
      <c r="B36" s="6" t="s">
        <v>7</v>
      </c>
      <c r="C36" s="6" t="s">
        <v>192</v>
      </c>
      <c r="D36" s="6" t="s">
        <v>154</v>
      </c>
      <c r="E36" s="6">
        <v>97828370581</v>
      </c>
      <c r="F36" s="7" t="s">
        <v>1</v>
      </c>
      <c r="G36" s="1" t="s">
        <v>155</v>
      </c>
      <c r="H36" s="7" t="s">
        <v>156</v>
      </c>
      <c r="I36" s="6">
        <v>2016</v>
      </c>
      <c r="J36" s="6">
        <v>2023</v>
      </c>
      <c r="K36" s="12">
        <v>500000</v>
      </c>
      <c r="L36" s="13">
        <v>0.72160000000000002</v>
      </c>
      <c r="M36" s="14" t="s">
        <v>6</v>
      </c>
      <c r="N36" s="15" t="s">
        <v>3</v>
      </c>
      <c r="O36" s="10" t="s">
        <v>36</v>
      </c>
      <c r="P36" s="16">
        <v>43069</v>
      </c>
    </row>
    <row r="37" spans="1:17" s="27" customFormat="1" ht="110.4" customHeight="1" x14ac:dyDescent="0.3">
      <c r="A37" s="6" t="s">
        <v>31</v>
      </c>
      <c r="B37" s="6" t="s">
        <v>7</v>
      </c>
      <c r="C37" s="6" t="s">
        <v>193</v>
      </c>
      <c r="D37" s="6" t="s">
        <v>157</v>
      </c>
      <c r="E37" s="6">
        <v>97828370581</v>
      </c>
      <c r="F37" s="7" t="s">
        <v>1</v>
      </c>
      <c r="G37" s="1" t="s">
        <v>158</v>
      </c>
      <c r="H37" s="7" t="s">
        <v>159</v>
      </c>
      <c r="I37" s="6">
        <v>2016</v>
      </c>
      <c r="J37" s="6">
        <v>2023</v>
      </c>
      <c r="K37" s="12">
        <v>3000000</v>
      </c>
      <c r="L37" s="13">
        <v>0.72160000000000002</v>
      </c>
      <c r="M37" s="14" t="s">
        <v>6</v>
      </c>
      <c r="N37" s="15" t="s">
        <v>3</v>
      </c>
      <c r="O37" s="10" t="s">
        <v>36</v>
      </c>
      <c r="P37" s="16">
        <v>43069</v>
      </c>
    </row>
    <row r="39" spans="1:17" ht="110.4" customHeight="1" x14ac:dyDescent="0.3">
      <c r="K39" s="20">
        <f>SUM(K2:K38)</f>
        <v>361501726.26470315</v>
      </c>
    </row>
  </sheetData>
  <sortState ref="A2:P30">
    <sortCondition ref="A1"/>
  </sortState>
  <hyperlinks>
    <hyperlink ref="G7" r:id="rId1"/>
    <hyperlink ref="G11" r:id="rId2"/>
    <hyperlink ref="G3" r:id="rId3"/>
    <hyperlink ref="G6" r:id="rId4" display="http://www.pongovernance1420.gov.it/progetto/lict-per-la-salute/"/>
    <hyperlink ref="G5" r:id="rId5"/>
    <hyperlink ref="G8" r:id="rId6"/>
    <hyperlink ref="G4" r:id="rId7"/>
    <hyperlink ref="G12" r:id="rId8"/>
    <hyperlink ref="G14" r:id="rId9"/>
    <hyperlink ref="G15" r:id="rId10"/>
    <hyperlink ref="G16" r:id="rId11"/>
    <hyperlink ref="G17" r:id="rId12"/>
    <hyperlink ref="G18" r:id="rId13"/>
    <hyperlink ref="G19" r:id="rId14"/>
    <hyperlink ref="G33" r:id="rId15"/>
    <hyperlink ref="G29" r:id="rId16"/>
    <hyperlink ref="G32" r:id="rId17"/>
    <hyperlink ref="G30" r:id="rId18"/>
    <hyperlink ref="G31" r:id="rId19"/>
    <hyperlink ref="G21" r:id="rId20"/>
    <hyperlink ref="G22" r:id="rId21"/>
    <hyperlink ref="G34" r:id="rId22"/>
    <hyperlink ref="G20" r:id="rId23"/>
    <hyperlink ref="G27" r:id="rId24"/>
    <hyperlink ref="G26" r:id="rId25"/>
    <hyperlink ref="G35" r:id="rId26"/>
    <hyperlink ref="G36" r:id="rId27"/>
    <hyperlink ref="G37" r:id="rId28"/>
    <hyperlink ref="G28" r:id="rId29"/>
    <hyperlink ref="G13" r:id="rId30"/>
    <hyperlink ref="G9" r:id="rId31"/>
    <hyperlink ref="G25" r:id="rId32"/>
    <hyperlink ref="G10" r:id="rId33"/>
  </hyperlinks>
  <printOptions horizontalCentered="1" verticalCentered="1"/>
  <pageMargins left="0.70866141732283472" right="0.70866141732283472" top="0.74803149606299213" bottom="0.74803149606299213" header="0.31496062992125984" footer="0.31496062992125984"/>
  <pageSetup paperSize="8" scale="35" fitToHeight="2" orientation="landscape"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Foglio1</vt:lpstr>
      <vt:lpstr>Foglio1!Area_stampa</vt:lpstr>
      <vt:lpstr>Foglio1!Titoli_stampa</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AdG</dc:creator>
  <cp:lastModifiedBy>AdG</cp:lastModifiedBy>
  <cp:lastPrinted>2017-12-14T11:50:22Z</cp:lastPrinted>
  <dcterms:created xsi:type="dcterms:W3CDTF">2016-01-25T10:34:27Z</dcterms:created>
  <dcterms:modified xsi:type="dcterms:W3CDTF">2017-12-18T12:01:50Z</dcterms:modified>
</cp:coreProperties>
</file>